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ukujärjestys" sheetId="1" r:id="rId1"/>
  </sheets>
  <definedNames>
    <definedName name="_xlnm.Print_Area" localSheetId="0">'lukujärjestys'!$A$1:$Z$92</definedName>
  </definedNames>
  <calcPr fullCalcOnLoad="1"/>
</workbook>
</file>

<file path=xl/sharedStrings.xml><?xml version="1.0" encoding="utf-8"?>
<sst xmlns="http://schemas.openxmlformats.org/spreadsheetml/2006/main" count="404" uniqueCount="99">
  <si>
    <t>17:00-17:45</t>
  </si>
  <si>
    <t>17:45-18:30</t>
  </si>
  <si>
    <t>18:45-19.30</t>
  </si>
  <si>
    <t>19:30-20:15</t>
  </si>
  <si>
    <t>20:15-21:00</t>
  </si>
  <si>
    <t>LA</t>
  </si>
  <si>
    <t>8:00-8:45</t>
  </si>
  <si>
    <t>8:45-9:30</t>
  </si>
  <si>
    <t>9:45-10:30</t>
  </si>
  <si>
    <t>10:30-11:15</t>
  </si>
  <si>
    <t>11:45-12:30</t>
  </si>
  <si>
    <t>12:30-13:15</t>
  </si>
  <si>
    <t>13:30-14:15</t>
  </si>
  <si>
    <t>14:15-15:00</t>
  </si>
  <si>
    <t>15:00-15:45</t>
  </si>
  <si>
    <t>TO</t>
  </si>
  <si>
    <t>vko10</t>
  </si>
  <si>
    <t>vko9</t>
  </si>
  <si>
    <t>vko8</t>
  </si>
  <si>
    <t>vko7</t>
  </si>
  <si>
    <t>vko6</t>
  </si>
  <si>
    <t>vko5</t>
  </si>
  <si>
    <t>vko4</t>
  </si>
  <si>
    <t>vko3</t>
  </si>
  <si>
    <t>vko2</t>
  </si>
  <si>
    <t>vko11</t>
  </si>
  <si>
    <t xml:space="preserve"> </t>
  </si>
  <si>
    <t>op</t>
  </si>
  <si>
    <t>h</t>
  </si>
  <si>
    <t>SAVONIA-AMMATTIKORKEAKOULU</t>
  </si>
  <si>
    <t>LUKUJÄRJESTYS</t>
  </si>
  <si>
    <t>Tekniikka</t>
  </si>
  <si>
    <t>vko36</t>
  </si>
  <si>
    <t>vko37</t>
  </si>
  <si>
    <t>vko38</t>
  </si>
  <si>
    <t>vko39</t>
  </si>
  <si>
    <t>vko40</t>
  </si>
  <si>
    <t>vko41</t>
  </si>
  <si>
    <t>vko42</t>
  </si>
  <si>
    <t>vko43</t>
  </si>
  <si>
    <t>vko44</t>
  </si>
  <si>
    <t>vko45</t>
  </si>
  <si>
    <t>vko46</t>
  </si>
  <si>
    <t>vko47</t>
  </si>
  <si>
    <t>vko48</t>
  </si>
  <si>
    <t>vko49</t>
  </si>
  <si>
    <t>vko50</t>
  </si>
  <si>
    <t>vko51</t>
  </si>
  <si>
    <t>vko52</t>
  </si>
  <si>
    <t>vko1</t>
  </si>
  <si>
    <t>opettaja</t>
  </si>
  <si>
    <t>tunnus</t>
  </si>
  <si>
    <t>Betonirakenteet</t>
  </si>
  <si>
    <t>Puurakenteet</t>
  </si>
  <si>
    <t>Teräsrakenteet</t>
  </si>
  <si>
    <t>Geotekniikka</t>
  </si>
  <si>
    <t>Kalliorakennus</t>
  </si>
  <si>
    <t>Rakennusfysiikka</t>
  </si>
  <si>
    <t>Rakenteiden mekaniikka</t>
  </si>
  <si>
    <t>Tietokoneavusteinen suunnittelu</t>
  </si>
  <si>
    <t>yhteensä</t>
  </si>
  <si>
    <t>Arto Puurula</t>
  </si>
  <si>
    <t>Oskari Laukkanen</t>
  </si>
  <si>
    <t>Mikko Laitinen</t>
  </si>
  <si>
    <t>Väinö Hallikainen</t>
  </si>
  <si>
    <t>GEO</t>
  </si>
  <si>
    <t>BET</t>
  </si>
  <si>
    <t>PUU</t>
  </si>
  <si>
    <t>TER</t>
  </si>
  <si>
    <t>KAL</t>
  </si>
  <si>
    <t>FYS</t>
  </si>
  <si>
    <t>RAK</t>
  </si>
  <si>
    <t>TIE</t>
  </si>
  <si>
    <t>Harry Dunkel</t>
  </si>
  <si>
    <t>Raimo Lehtiniemi</t>
  </si>
  <si>
    <t>oppiaine</t>
  </si>
  <si>
    <t>RAKENNETEKNIIKAN ERIKOISTUMISOPINNOT 2006 - 2007</t>
  </si>
  <si>
    <t>Aloitus</t>
  </si>
  <si>
    <t>Puu</t>
  </si>
  <si>
    <t>Tie</t>
  </si>
  <si>
    <t>Fys</t>
  </si>
  <si>
    <t>Kal</t>
  </si>
  <si>
    <t>Geo</t>
  </si>
  <si>
    <t>Rak</t>
  </si>
  <si>
    <t>Bet</t>
  </si>
  <si>
    <t>Puu (36)</t>
  </si>
  <si>
    <t>Tie (16)</t>
  </si>
  <si>
    <t>Fys (24)</t>
  </si>
  <si>
    <t>Geo (45)</t>
  </si>
  <si>
    <t>Bet (48)</t>
  </si>
  <si>
    <t>Rak (16)</t>
  </si>
  <si>
    <t>Ter</t>
  </si>
  <si>
    <t xml:space="preserve">  </t>
  </si>
  <si>
    <t>Kal(11)</t>
  </si>
  <si>
    <t>Ter(40)</t>
  </si>
  <si>
    <t>8.3.</t>
  </si>
  <si>
    <t>Luokka A313</t>
  </si>
  <si>
    <t xml:space="preserve">huom! Aloitus 7.9. luokassa A315. </t>
  </si>
  <si>
    <t xml:space="preserve"> 5.9.2006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</si>
</sst>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mk&quot;_ ;\-#,##0&quot; mk&quot;\ "/>
    <numFmt numFmtId="189" formatCode="#,##0&quot; mk&quot;_ ;[Red]\-#,##0&quot; mk&quot;\ "/>
    <numFmt numFmtId="190" formatCode="#,##0.00&quot; mk&quot;_ ;\-#,##0.00&quot; mk&quot;\ "/>
    <numFmt numFmtId="191" formatCode="#,##0.00&quot; mk&quot;_ ;[Red]\-#,##0.00&quot; mk&quot;\ "/>
    <numFmt numFmtId="192" formatCode="m/d/yy"/>
    <numFmt numFmtId="193" formatCode="m/d/yy\ h:mm"/>
    <numFmt numFmtId="194" formatCode="0&quot; tuntia    &quot;"/>
    <numFmt numFmtId="195" formatCode="d/m"/>
    <numFmt numFmtId="196" formatCode="0.0"/>
    <numFmt numFmtId="197" formatCode="0.00000"/>
    <numFmt numFmtId="198" formatCode="0.0000"/>
    <numFmt numFmtId="199" formatCode="0.000"/>
    <numFmt numFmtId="200" formatCode="[$-40B]d\.\ mmmm&quot;ta &quot;yyyy"/>
    <numFmt numFmtId="201" formatCode="[$-F400]h:mm:ss\ AM/PM"/>
    <numFmt numFmtId="202" formatCode="#,##0_ ;\-#,##0\ 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7" fillId="3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195" fontId="4" fillId="6" borderId="28" xfId="0" applyNumberFormat="1" applyFont="1" applyFill="1" applyBorder="1" applyAlignment="1">
      <alignment horizontal="center"/>
    </xf>
    <xf numFmtId="195" fontId="4" fillId="6" borderId="15" xfId="0" applyNumberFormat="1" applyFont="1" applyFill="1" applyBorder="1" applyAlignment="1">
      <alignment horizontal="center"/>
    </xf>
    <xf numFmtId="195" fontId="4" fillId="6" borderId="16" xfId="0" applyNumberFormat="1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195" fontId="4" fillId="0" borderId="28" xfId="0" applyNumberFormat="1" applyFont="1" applyFill="1" applyBorder="1" applyAlignment="1">
      <alignment horizontal="center"/>
    </xf>
    <xf numFmtId="195" fontId="4" fillId="0" borderId="15" xfId="0" applyNumberFormat="1" applyFont="1" applyFill="1" applyBorder="1" applyAlignment="1">
      <alignment horizontal="center"/>
    </xf>
    <xf numFmtId="195" fontId="0" fillId="0" borderId="28" xfId="0" applyNumberFormat="1" applyFont="1" applyFill="1" applyBorder="1" applyAlignment="1">
      <alignment horizontal="center"/>
    </xf>
    <xf numFmtId="195" fontId="0" fillId="0" borderId="15" xfId="0" applyNumberFormat="1" applyFont="1" applyFill="1" applyBorder="1" applyAlignment="1">
      <alignment horizontal="center"/>
    </xf>
    <xf numFmtId="195" fontId="0" fillId="6" borderId="28" xfId="0" applyNumberFormat="1" applyFont="1" applyFill="1" applyBorder="1" applyAlignment="1">
      <alignment horizontal="center"/>
    </xf>
    <xf numFmtId="195" fontId="0" fillId="6" borderId="16" xfId="0" applyNumberFormat="1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9" borderId="23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31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6" fillId="11" borderId="23" xfId="0" applyFont="1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195" fontId="4" fillId="0" borderId="33" xfId="0" applyNumberFormat="1" applyFont="1" applyFill="1" applyBorder="1" applyAlignment="1">
      <alignment horizontal="center"/>
    </xf>
    <xf numFmtId="195" fontId="4" fillId="0" borderId="34" xfId="0" applyNumberFormat="1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4" fillId="11" borderId="30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195" fontId="4" fillId="0" borderId="16" xfId="0" applyNumberFormat="1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6" fillId="12" borderId="23" xfId="0" applyFont="1" applyFill="1" applyBorder="1" applyAlignment="1">
      <alignment horizontal="center"/>
    </xf>
    <xf numFmtId="0" fontId="0" fillId="12" borderId="29" xfId="0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6" fillId="8" borderId="23" xfId="0" applyFont="1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23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6" fillId="9" borderId="23" xfId="0" applyFont="1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9" borderId="22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95" fontId="4" fillId="0" borderId="37" xfId="0" applyNumberFormat="1" applyFont="1" applyFill="1" applyBorder="1" applyAlignment="1">
      <alignment horizontal="center"/>
    </xf>
    <xf numFmtId="195" fontId="4" fillId="0" borderId="38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11" borderId="23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4" fillId="12" borderId="2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4" fillId="12" borderId="30" xfId="0" applyFont="1" applyFill="1" applyBorder="1" applyAlignment="1">
      <alignment horizontal="center"/>
    </xf>
    <xf numFmtId="0" fontId="4" fillId="12" borderId="25" xfId="0" applyFont="1" applyFill="1" applyBorder="1" applyAlignment="1">
      <alignment horizontal="center"/>
    </xf>
    <xf numFmtId="195" fontId="0" fillId="0" borderId="28" xfId="0" applyNumberFormat="1" applyFont="1" applyFill="1" applyBorder="1" applyAlignment="1">
      <alignment horizontal="center"/>
    </xf>
    <xf numFmtId="195" fontId="0" fillId="0" borderId="15" xfId="0" applyNumberFormat="1" applyFont="1" applyFill="1" applyBorder="1" applyAlignment="1">
      <alignment horizontal="center"/>
    </xf>
    <xf numFmtId="195" fontId="0" fillId="6" borderId="28" xfId="0" applyNumberFormat="1" applyFont="1" applyFill="1" applyBorder="1" applyAlignment="1">
      <alignment horizontal="center"/>
    </xf>
    <xf numFmtId="195" fontId="0" fillId="6" borderId="16" xfId="0" applyNumberFormat="1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2" borderId="42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478"/>
  <sheetViews>
    <sheetView tabSelected="1" zoomScale="85" zoomScaleNormal="85" zoomScaleSheetLayoutView="70" workbookViewId="0" topLeftCell="A31">
      <selection activeCell="AD66" sqref="AD66"/>
    </sheetView>
  </sheetViews>
  <sheetFormatPr defaultColWidth="9.140625" defaultRowHeight="12.75" customHeight="1"/>
  <cols>
    <col min="1" max="1" width="13.7109375" style="1" customWidth="1"/>
    <col min="2" max="2" width="4.7109375" style="1" customWidth="1"/>
    <col min="3" max="3" width="6.57421875" style="1" customWidth="1"/>
    <col min="4" max="5" width="4.7109375" style="1" customWidth="1"/>
    <col min="6" max="6" width="4.7109375" style="15" customWidth="1"/>
    <col min="7" max="7" width="4.7109375" style="1" customWidth="1"/>
    <col min="8" max="8" width="4.7109375" style="15" customWidth="1"/>
    <col min="9" max="9" width="4.7109375" style="1" customWidth="1"/>
    <col min="10" max="10" width="4.7109375" style="15" customWidth="1"/>
    <col min="11" max="11" width="4.7109375" style="1" customWidth="1"/>
    <col min="12" max="12" width="4.7109375" style="15" customWidth="1"/>
    <col min="13" max="13" width="4.7109375" style="1" customWidth="1"/>
    <col min="14" max="14" width="4.7109375" style="15" customWidth="1"/>
    <col min="15" max="15" width="4.7109375" style="1" customWidth="1"/>
    <col min="16" max="16" width="4.7109375" style="15" customWidth="1"/>
    <col min="17" max="17" width="4.7109375" style="1" customWidth="1"/>
    <col min="18" max="18" width="4.7109375" style="15" customWidth="1"/>
    <col min="19" max="20" width="4.7109375" style="1" customWidth="1"/>
    <col min="21" max="22" width="4.7109375" style="15" customWidth="1"/>
    <col min="23" max="24" width="4.7109375" style="1" customWidth="1"/>
    <col min="25" max="25" width="4.7109375" style="15" customWidth="1"/>
    <col min="26" max="26" width="5.57421875" style="1" customWidth="1"/>
    <col min="27" max="27" width="4.57421875" style="1" customWidth="1"/>
    <col min="28" max="30" width="6.140625" style="1" customWidth="1"/>
    <col min="31" max="31" width="6.140625" style="15" customWidth="1"/>
    <col min="32" max="34" width="6.140625" style="1" customWidth="1"/>
    <col min="35" max="35" width="6.140625" style="15" customWidth="1"/>
    <col min="36" max="38" width="6.140625" style="1" customWidth="1"/>
    <col min="39" max="39" width="6.140625" style="15" customWidth="1"/>
    <col min="40" max="42" width="6.140625" style="1" customWidth="1"/>
    <col min="43" max="43" width="6.140625" style="15" customWidth="1"/>
    <col min="44" max="46" width="6.140625" style="1" customWidth="1"/>
    <col min="47" max="47" width="6.140625" style="15" customWidth="1"/>
    <col min="48" max="49" width="6.140625" style="1" customWidth="1"/>
    <col min="50" max="50" width="6.140625" style="16" customWidth="1"/>
    <col min="51" max="51" width="6.140625" style="10" customWidth="1"/>
    <col min="52" max="52" width="6.140625" style="12" customWidth="1"/>
    <col min="53" max="54" width="6.140625" style="4" customWidth="1"/>
    <col min="55" max="58" width="6.28125" style="4" customWidth="1"/>
    <col min="59" max="16384" width="9.140625" style="4" customWidth="1"/>
  </cols>
  <sheetData>
    <row r="1" spans="1:50" ht="12.75" customHeight="1">
      <c r="A1" s="18" t="s">
        <v>29</v>
      </c>
      <c r="F1" s="10"/>
      <c r="H1" s="10"/>
      <c r="J1" s="10"/>
      <c r="L1" s="10"/>
      <c r="N1" s="10"/>
      <c r="P1" s="10"/>
      <c r="R1" s="10"/>
      <c r="T1" s="9" t="s">
        <v>30</v>
      </c>
      <c r="V1" s="10"/>
      <c r="Y1" s="10"/>
      <c r="AE1" s="10"/>
      <c r="AG1" s="10"/>
      <c r="AH1" s="10"/>
      <c r="AI1" s="10"/>
      <c r="AJ1" s="10"/>
      <c r="AM1" s="10"/>
      <c r="AQ1" s="10"/>
      <c r="AU1" s="10"/>
      <c r="AX1" s="10"/>
    </row>
    <row r="2" spans="1:50" ht="12.75" customHeight="1">
      <c r="A2" s="8" t="s">
        <v>31</v>
      </c>
      <c r="F2" s="10"/>
      <c r="H2" s="10"/>
      <c r="J2" s="10"/>
      <c r="L2" s="10"/>
      <c r="N2" s="10"/>
      <c r="P2" s="10"/>
      <c r="R2" s="10"/>
      <c r="U2" s="10"/>
      <c r="V2" s="10"/>
      <c r="Y2" s="10"/>
      <c r="AE2" s="10"/>
      <c r="AG2" s="10"/>
      <c r="AH2" s="10"/>
      <c r="AI2" s="10"/>
      <c r="AJ2" s="10"/>
      <c r="AM2" s="10"/>
      <c r="AQ2" s="10"/>
      <c r="AU2" s="10"/>
      <c r="AX2" s="10"/>
    </row>
    <row r="3" spans="1:50" ht="12.75" customHeight="1">
      <c r="A3" s="8" t="s">
        <v>26</v>
      </c>
      <c r="F3" s="10"/>
      <c r="H3" s="10"/>
      <c r="J3" s="10"/>
      <c r="L3" s="10"/>
      <c r="N3" s="10"/>
      <c r="P3" s="10"/>
      <c r="R3" s="10"/>
      <c r="T3" s="25" t="s">
        <v>98</v>
      </c>
      <c r="U3" s="10"/>
      <c r="V3" s="10"/>
      <c r="Y3" s="10"/>
      <c r="AE3" s="10"/>
      <c r="AG3" s="10"/>
      <c r="AH3" s="10"/>
      <c r="AI3" s="10"/>
      <c r="AJ3" s="10"/>
      <c r="AM3" s="10"/>
      <c r="AQ3" s="10"/>
      <c r="AU3" s="10"/>
      <c r="AX3" s="10"/>
    </row>
    <row r="4" spans="6:50" ht="12.75" customHeight="1">
      <c r="F4" s="10"/>
      <c r="H4" s="10"/>
      <c r="J4" s="10"/>
      <c r="L4" s="10"/>
      <c r="N4" s="10"/>
      <c r="P4" s="10"/>
      <c r="R4" s="10"/>
      <c r="U4" s="10"/>
      <c r="V4" s="10"/>
      <c r="Y4" s="10"/>
      <c r="AE4" s="10"/>
      <c r="AG4" s="10"/>
      <c r="AH4" s="10"/>
      <c r="AI4" s="10"/>
      <c r="AJ4" s="10"/>
      <c r="AM4" s="10"/>
      <c r="AQ4" s="10"/>
      <c r="AU4" s="10"/>
      <c r="AX4" s="10"/>
    </row>
    <row r="5" spans="1:61" ht="12.75" customHeight="1">
      <c r="A5" s="175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7"/>
      <c r="AE5" s="10"/>
      <c r="AG5" s="10"/>
      <c r="AH5" s="10"/>
      <c r="AI5" s="10"/>
      <c r="AJ5" s="10"/>
      <c r="AM5" s="1"/>
      <c r="AQ5" s="1"/>
      <c r="AU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2.75" customHeight="1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80"/>
      <c r="AE6" s="10"/>
      <c r="AG6" s="10"/>
      <c r="AH6" s="10"/>
      <c r="AI6" s="10"/>
      <c r="AJ6" s="10"/>
      <c r="AM6" s="1"/>
      <c r="AQ6" s="1"/>
      <c r="AU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25" s="1" customFormat="1" ht="12.75" customHeight="1">
      <c r="A7" s="5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1:25" s="6" customFormat="1" ht="12.75" customHeight="1" thickBot="1">
      <c r="A8" s="1"/>
      <c r="B8" s="128" t="s">
        <v>32</v>
      </c>
      <c r="C8" s="129"/>
      <c r="D8" s="128" t="s">
        <v>33</v>
      </c>
      <c r="E8" s="129"/>
      <c r="F8" s="128" t="s">
        <v>34</v>
      </c>
      <c r="G8" s="129"/>
      <c r="H8" s="128" t="s">
        <v>35</v>
      </c>
      <c r="I8" s="129"/>
      <c r="J8" s="128" t="s">
        <v>36</v>
      </c>
      <c r="K8" s="129"/>
      <c r="L8" s="128" t="s">
        <v>37</v>
      </c>
      <c r="M8" s="129"/>
      <c r="N8" s="157" t="s">
        <v>38</v>
      </c>
      <c r="O8" s="158"/>
      <c r="P8" s="128" t="s">
        <v>39</v>
      </c>
      <c r="Q8" s="129"/>
      <c r="R8" s="128" t="s">
        <v>40</v>
      </c>
      <c r="S8" s="129"/>
      <c r="T8" s="128" t="s">
        <v>41</v>
      </c>
      <c r="U8" s="129"/>
      <c r="V8" s="128" t="s">
        <v>42</v>
      </c>
      <c r="W8" s="129"/>
      <c r="X8" s="57" t="s">
        <v>43</v>
      </c>
      <c r="Y8" s="61"/>
    </row>
    <row r="9" spans="1:25" s="6" customFormat="1" ht="12.75" customHeight="1">
      <c r="A9" s="7" t="s">
        <v>15</v>
      </c>
      <c r="B9" s="83">
        <v>38967</v>
      </c>
      <c r="C9" s="84"/>
      <c r="D9" s="83">
        <f>B9+7</f>
        <v>38974</v>
      </c>
      <c r="E9" s="132"/>
      <c r="F9" s="84">
        <f>D9+7</f>
        <v>38981</v>
      </c>
      <c r="G9" s="84"/>
      <c r="H9" s="83">
        <f>F9+7</f>
        <v>38988</v>
      </c>
      <c r="I9" s="132"/>
      <c r="J9" s="73">
        <f>H9+7</f>
        <v>38995</v>
      </c>
      <c r="K9" s="73"/>
      <c r="L9" s="159">
        <f>J9+7</f>
        <v>39002</v>
      </c>
      <c r="M9" s="160"/>
      <c r="N9" s="159">
        <f>L9+7</f>
        <v>39009</v>
      </c>
      <c r="O9" s="160"/>
      <c r="P9" s="83">
        <f>N9+7</f>
        <v>39016</v>
      </c>
      <c r="Q9" s="132"/>
      <c r="R9" s="83">
        <f>P9+7</f>
        <v>39023</v>
      </c>
      <c r="S9" s="84"/>
      <c r="T9" s="83">
        <f>R9+7</f>
        <v>39030</v>
      </c>
      <c r="U9" s="132"/>
      <c r="V9" s="83">
        <f>T9+7</f>
        <v>39037</v>
      </c>
      <c r="W9" s="84"/>
      <c r="X9" s="83">
        <f>V9+7</f>
        <v>39044</v>
      </c>
      <c r="Y9" s="132"/>
    </row>
    <row r="10" spans="1:25" s="6" customFormat="1" ht="12.75" customHeight="1">
      <c r="A10" s="7" t="s">
        <v>0</v>
      </c>
      <c r="B10" s="161" t="s">
        <v>77</v>
      </c>
      <c r="C10" s="162"/>
      <c r="D10" s="163" t="s">
        <v>78</v>
      </c>
      <c r="E10" s="164"/>
      <c r="F10" s="163" t="s">
        <v>78</v>
      </c>
      <c r="G10" s="164"/>
      <c r="H10" s="163" t="s">
        <v>78</v>
      </c>
      <c r="I10" s="164"/>
      <c r="J10" s="165" t="s">
        <v>79</v>
      </c>
      <c r="K10" s="166"/>
      <c r="L10" s="165" t="s">
        <v>79</v>
      </c>
      <c r="M10" s="166"/>
      <c r="N10" s="68" t="s">
        <v>26</v>
      </c>
      <c r="O10" s="69"/>
      <c r="P10" s="155" t="s">
        <v>78</v>
      </c>
      <c r="Q10" s="156"/>
      <c r="R10" s="155" t="s">
        <v>78</v>
      </c>
      <c r="S10" s="156"/>
      <c r="T10" s="155" t="s">
        <v>78</v>
      </c>
      <c r="U10" s="156"/>
      <c r="V10" s="165" t="s">
        <v>79</v>
      </c>
      <c r="W10" s="166"/>
      <c r="X10" s="155" t="s">
        <v>78</v>
      </c>
      <c r="Y10" s="156"/>
    </row>
    <row r="11" spans="1:25" s="6" customFormat="1" ht="12.75" customHeight="1" thickBot="1">
      <c r="A11" s="7" t="s">
        <v>1</v>
      </c>
      <c r="B11" s="130" t="s">
        <v>78</v>
      </c>
      <c r="C11" s="131"/>
      <c r="D11" s="163" t="s">
        <v>78</v>
      </c>
      <c r="E11" s="164"/>
      <c r="F11" s="163" t="s">
        <v>78</v>
      </c>
      <c r="G11" s="164"/>
      <c r="H11" s="163" t="s">
        <v>78</v>
      </c>
      <c r="I11" s="164"/>
      <c r="J11" s="165" t="s">
        <v>79</v>
      </c>
      <c r="K11" s="166"/>
      <c r="L11" s="165" t="s">
        <v>79</v>
      </c>
      <c r="M11" s="166"/>
      <c r="N11" s="68" t="s">
        <v>26</v>
      </c>
      <c r="O11" s="69"/>
      <c r="P11" s="155" t="s">
        <v>78</v>
      </c>
      <c r="Q11" s="156"/>
      <c r="R11" s="155" t="s">
        <v>78</v>
      </c>
      <c r="S11" s="156"/>
      <c r="T11" s="155" t="s">
        <v>78</v>
      </c>
      <c r="U11" s="156"/>
      <c r="V11" s="165" t="s">
        <v>79</v>
      </c>
      <c r="W11" s="166"/>
      <c r="X11" s="155" t="s">
        <v>78</v>
      </c>
      <c r="Y11" s="156"/>
    </row>
    <row r="12" spans="1:25" s="6" customFormat="1" ht="12.75" customHeight="1" thickBot="1">
      <c r="A12" s="7" t="s">
        <v>2</v>
      </c>
      <c r="B12" s="130" t="s">
        <v>78</v>
      </c>
      <c r="C12" s="131"/>
      <c r="D12" s="163" t="s">
        <v>78</v>
      </c>
      <c r="E12" s="164"/>
      <c r="F12" s="163" t="s">
        <v>78</v>
      </c>
      <c r="G12" s="164"/>
      <c r="H12" s="163" t="s">
        <v>78</v>
      </c>
      <c r="I12" s="164"/>
      <c r="J12" s="165" t="s">
        <v>79</v>
      </c>
      <c r="K12" s="166"/>
      <c r="L12" s="165" t="s">
        <v>79</v>
      </c>
      <c r="M12" s="166"/>
      <c r="N12" s="68" t="s">
        <v>26</v>
      </c>
      <c r="O12" s="69"/>
      <c r="P12" s="155" t="s">
        <v>78</v>
      </c>
      <c r="Q12" s="156"/>
      <c r="R12" s="155" t="s">
        <v>78</v>
      </c>
      <c r="S12" s="156"/>
      <c r="T12" s="155" t="s">
        <v>78</v>
      </c>
      <c r="U12" s="156"/>
      <c r="V12" s="165" t="s">
        <v>79</v>
      </c>
      <c r="W12" s="166"/>
      <c r="X12" s="155" t="s">
        <v>78</v>
      </c>
      <c r="Y12" s="156"/>
    </row>
    <row r="13" spans="1:25" s="6" customFormat="1" ht="12.75" customHeight="1" thickBot="1">
      <c r="A13" s="7" t="s">
        <v>3</v>
      </c>
      <c r="B13" s="130" t="s">
        <v>78</v>
      </c>
      <c r="C13" s="131"/>
      <c r="D13" s="163" t="s">
        <v>78</v>
      </c>
      <c r="E13" s="164"/>
      <c r="F13" s="163" t="s">
        <v>78</v>
      </c>
      <c r="G13" s="164"/>
      <c r="H13" s="163" t="s">
        <v>78</v>
      </c>
      <c r="I13" s="164"/>
      <c r="J13" s="165" t="s">
        <v>79</v>
      </c>
      <c r="K13" s="166"/>
      <c r="L13" s="165" t="s">
        <v>79</v>
      </c>
      <c r="M13" s="166"/>
      <c r="N13" s="68" t="s">
        <v>26</v>
      </c>
      <c r="O13" s="69"/>
      <c r="P13" s="155" t="s">
        <v>78</v>
      </c>
      <c r="Q13" s="156"/>
      <c r="R13" s="155" t="s">
        <v>78</v>
      </c>
      <c r="S13" s="156"/>
      <c r="T13" s="155" t="s">
        <v>78</v>
      </c>
      <c r="U13" s="156"/>
      <c r="V13" s="165" t="s">
        <v>79</v>
      </c>
      <c r="W13" s="166"/>
      <c r="X13" s="155" t="s">
        <v>78</v>
      </c>
      <c r="Y13" s="156"/>
    </row>
    <row r="14" spans="1:25" s="6" customFormat="1" ht="12.75" customHeight="1" thickBot="1">
      <c r="A14" s="7" t="s">
        <v>4</v>
      </c>
      <c r="B14" s="130" t="s">
        <v>78</v>
      </c>
      <c r="C14" s="131"/>
      <c r="D14" s="49"/>
      <c r="E14" s="50"/>
      <c r="F14" s="167"/>
      <c r="G14" s="168"/>
      <c r="H14" s="49"/>
      <c r="I14" s="50"/>
      <c r="J14" s="169" t="s">
        <v>79</v>
      </c>
      <c r="K14" s="170"/>
      <c r="L14" s="169" t="s">
        <v>79</v>
      </c>
      <c r="M14" s="170"/>
      <c r="N14" s="99" t="s">
        <v>26</v>
      </c>
      <c r="O14" s="100"/>
      <c r="P14" s="49"/>
      <c r="Q14" s="50"/>
      <c r="R14" s="49"/>
      <c r="S14" s="50"/>
      <c r="T14" s="49"/>
      <c r="U14" s="50"/>
      <c r="V14" s="165" t="s">
        <v>79</v>
      </c>
      <c r="W14" s="166"/>
      <c r="X14" s="49"/>
      <c r="Y14" s="50"/>
    </row>
    <row r="15" spans="1:25" s="6" customFormat="1" ht="12.75" customHeight="1">
      <c r="A15" s="1"/>
      <c r="B15" s="10" t="s">
        <v>26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2:61" ht="12.75" customHeight="1" thickBo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AB16" s="1" t="s">
        <v>26</v>
      </c>
      <c r="AE16" s="1"/>
      <c r="AG16" s="3"/>
      <c r="AI16" s="1"/>
      <c r="AK16" s="10"/>
      <c r="AM16" s="9"/>
      <c r="AN16" s="10"/>
      <c r="AO16" s="10"/>
      <c r="AP16" s="10"/>
      <c r="AQ16" s="9"/>
      <c r="AR16" s="9"/>
      <c r="AS16" s="9"/>
      <c r="AT16" s="9"/>
      <c r="AU16" s="9"/>
      <c r="AV16" s="10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2.75" customHeight="1">
      <c r="A17" s="39" t="s">
        <v>5</v>
      </c>
      <c r="B17" s="83">
        <f>B9+2</f>
        <v>38969</v>
      </c>
      <c r="C17" s="84"/>
      <c r="D17" s="83">
        <f>D9+2</f>
        <v>38976</v>
      </c>
      <c r="E17" s="84"/>
      <c r="F17" s="83">
        <f>F9+2</f>
        <v>38983</v>
      </c>
      <c r="G17" s="84"/>
      <c r="H17" s="83">
        <f>H9+2</f>
        <v>38990</v>
      </c>
      <c r="I17" s="84"/>
      <c r="J17" s="83">
        <f>J9+2</f>
        <v>38997</v>
      </c>
      <c r="K17" s="84"/>
      <c r="L17" s="83">
        <f>L9+2</f>
        <v>39004</v>
      </c>
      <c r="M17" s="84"/>
      <c r="N17" s="83">
        <f>N9+2</f>
        <v>39011</v>
      </c>
      <c r="O17" s="84"/>
      <c r="P17" s="83">
        <f>P9+2</f>
        <v>39018</v>
      </c>
      <c r="Q17" s="84"/>
      <c r="R17" s="83">
        <f>R9+2</f>
        <v>39025</v>
      </c>
      <c r="S17" s="84"/>
      <c r="T17" s="83">
        <f>T9+2</f>
        <v>39032</v>
      </c>
      <c r="U17" s="84"/>
      <c r="V17" s="83">
        <f>V9+2</f>
        <v>39039</v>
      </c>
      <c r="W17" s="84"/>
      <c r="X17" s="83">
        <f>X9+2</f>
        <v>39046</v>
      </c>
      <c r="Y17" s="132"/>
      <c r="AE17" s="1"/>
      <c r="AG17" s="3"/>
      <c r="AI17" s="1"/>
      <c r="AK17" s="10"/>
      <c r="AM17" s="9"/>
      <c r="AN17" s="10"/>
      <c r="AO17" s="10"/>
      <c r="AP17" s="10"/>
      <c r="AQ17" s="10"/>
      <c r="AR17" s="10"/>
      <c r="AS17" s="10"/>
      <c r="AT17" s="10"/>
      <c r="AU17" s="10"/>
      <c r="AV17" s="10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2.75" customHeight="1">
      <c r="A18" s="7" t="s">
        <v>6</v>
      </c>
      <c r="B18" s="89" t="s">
        <v>80</v>
      </c>
      <c r="C18" s="90"/>
      <c r="D18" s="89" t="s">
        <v>80</v>
      </c>
      <c r="E18" s="90"/>
      <c r="F18" s="91" t="s">
        <v>81</v>
      </c>
      <c r="G18" s="92"/>
      <c r="H18" s="89" t="s">
        <v>80</v>
      </c>
      <c r="I18" s="90"/>
      <c r="J18" s="91" t="s">
        <v>81</v>
      </c>
      <c r="K18" s="92"/>
      <c r="L18" s="64"/>
      <c r="M18" s="65"/>
      <c r="N18" s="68" t="s">
        <v>26</v>
      </c>
      <c r="O18" s="69"/>
      <c r="P18" s="133" t="s">
        <v>80</v>
      </c>
      <c r="Q18" s="134"/>
      <c r="R18" s="68"/>
      <c r="S18" s="69"/>
      <c r="T18" s="68"/>
      <c r="U18" s="69"/>
      <c r="V18" s="133" t="s">
        <v>80</v>
      </c>
      <c r="W18" s="134"/>
      <c r="X18" s="133" t="s">
        <v>80</v>
      </c>
      <c r="Y18" s="134"/>
      <c r="AE18" s="1"/>
      <c r="AG18" s="3"/>
      <c r="AI18" s="1"/>
      <c r="AK18" s="10"/>
      <c r="AM18" s="9"/>
      <c r="AN18" s="10"/>
      <c r="AO18" s="10"/>
      <c r="AP18" s="10"/>
      <c r="AQ18" s="10"/>
      <c r="AR18" s="10"/>
      <c r="AS18" s="10"/>
      <c r="AT18" s="10"/>
      <c r="AU18" s="10"/>
      <c r="AV18" s="10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2.75" customHeight="1">
      <c r="A19" s="7" t="s">
        <v>7</v>
      </c>
      <c r="B19" s="89" t="s">
        <v>80</v>
      </c>
      <c r="C19" s="90"/>
      <c r="D19" s="89" t="s">
        <v>80</v>
      </c>
      <c r="E19" s="90"/>
      <c r="F19" s="91" t="s">
        <v>81</v>
      </c>
      <c r="G19" s="92"/>
      <c r="H19" s="89" t="s">
        <v>80</v>
      </c>
      <c r="I19" s="90"/>
      <c r="J19" s="91" t="s">
        <v>81</v>
      </c>
      <c r="K19" s="92"/>
      <c r="L19" s="64"/>
      <c r="M19" s="65"/>
      <c r="N19" s="68" t="s">
        <v>26</v>
      </c>
      <c r="O19" s="69"/>
      <c r="P19" s="133" t="s">
        <v>80</v>
      </c>
      <c r="Q19" s="134"/>
      <c r="R19" s="68"/>
      <c r="S19" s="69"/>
      <c r="T19" s="153" t="s">
        <v>81</v>
      </c>
      <c r="U19" s="154"/>
      <c r="V19" s="133" t="s">
        <v>80</v>
      </c>
      <c r="W19" s="134"/>
      <c r="X19" s="133" t="s">
        <v>80</v>
      </c>
      <c r="Y19" s="134"/>
      <c r="AE19" s="1"/>
      <c r="AG19" s="3"/>
      <c r="AI19" s="1"/>
      <c r="AK19" s="10"/>
      <c r="AM19" s="9"/>
      <c r="AN19" s="10"/>
      <c r="AO19" s="10"/>
      <c r="AP19" s="10"/>
      <c r="AQ19" s="10"/>
      <c r="AR19" s="10"/>
      <c r="AS19" s="10"/>
      <c r="AT19" s="10"/>
      <c r="AU19" s="10"/>
      <c r="AV19" s="10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2.75" customHeight="1">
      <c r="A20" s="7" t="s">
        <v>8</v>
      </c>
      <c r="B20" s="89" t="s">
        <v>80</v>
      </c>
      <c r="C20" s="90"/>
      <c r="D20" s="89" t="s">
        <v>80</v>
      </c>
      <c r="E20" s="90"/>
      <c r="F20" s="91" t="s">
        <v>81</v>
      </c>
      <c r="G20" s="92"/>
      <c r="H20" s="89" t="s">
        <v>80</v>
      </c>
      <c r="I20" s="90"/>
      <c r="J20" s="91" t="s">
        <v>81</v>
      </c>
      <c r="K20" s="92"/>
      <c r="L20" s="64"/>
      <c r="M20" s="65"/>
      <c r="N20" s="68" t="s">
        <v>26</v>
      </c>
      <c r="O20" s="69"/>
      <c r="P20" s="133" t="s">
        <v>80</v>
      </c>
      <c r="Q20" s="134"/>
      <c r="R20" s="68"/>
      <c r="S20" s="69"/>
      <c r="T20" s="153" t="s">
        <v>81</v>
      </c>
      <c r="U20" s="154"/>
      <c r="V20" s="133" t="s">
        <v>80</v>
      </c>
      <c r="W20" s="134"/>
      <c r="X20" s="133" t="s">
        <v>80</v>
      </c>
      <c r="Y20" s="134"/>
      <c r="AE20" s="1"/>
      <c r="AG20" s="3"/>
      <c r="AI20" s="1"/>
      <c r="AK20" s="10"/>
      <c r="AL20" s="9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2.75" customHeight="1">
      <c r="A21" s="7" t="s">
        <v>9</v>
      </c>
      <c r="B21" s="89" t="s">
        <v>80</v>
      </c>
      <c r="C21" s="90"/>
      <c r="D21" s="89" t="s">
        <v>80</v>
      </c>
      <c r="E21" s="90"/>
      <c r="F21" s="91" t="s">
        <v>81</v>
      </c>
      <c r="G21" s="92"/>
      <c r="H21" s="89" t="s">
        <v>80</v>
      </c>
      <c r="I21" s="90"/>
      <c r="J21" s="91" t="s">
        <v>81</v>
      </c>
      <c r="K21" s="92"/>
      <c r="L21" s="64"/>
      <c r="M21" s="65"/>
      <c r="N21" s="68" t="s">
        <v>92</v>
      </c>
      <c r="O21" s="69"/>
      <c r="P21" s="133" t="s">
        <v>80</v>
      </c>
      <c r="Q21" s="134"/>
      <c r="R21" s="70"/>
      <c r="S21" s="71"/>
      <c r="T21" s="153" t="s">
        <v>93</v>
      </c>
      <c r="U21" s="154"/>
      <c r="V21" s="133" t="s">
        <v>80</v>
      </c>
      <c r="W21" s="134"/>
      <c r="X21" s="133" t="s">
        <v>87</v>
      </c>
      <c r="Y21" s="134"/>
      <c r="AE21" s="1"/>
      <c r="AG21" s="3"/>
      <c r="AI21" s="1"/>
      <c r="AK21" s="10"/>
      <c r="AL21" s="9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2.75" customHeight="1">
      <c r="A22" s="11"/>
      <c r="B22" s="64"/>
      <c r="C22" s="65"/>
      <c r="D22" s="64"/>
      <c r="E22" s="65"/>
      <c r="F22" s="64"/>
      <c r="G22" s="65"/>
      <c r="H22" s="64"/>
      <c r="I22" s="65"/>
      <c r="J22" s="64"/>
      <c r="K22" s="65"/>
      <c r="L22" s="64"/>
      <c r="M22" s="65"/>
      <c r="N22" s="68" t="s">
        <v>26</v>
      </c>
      <c r="O22" s="69"/>
      <c r="P22" s="64"/>
      <c r="Q22" s="65"/>
      <c r="R22" s="70"/>
      <c r="S22" s="71"/>
      <c r="T22" s="64"/>
      <c r="U22" s="65"/>
      <c r="V22" s="62"/>
      <c r="W22" s="63"/>
      <c r="X22" s="62"/>
      <c r="Y22" s="63"/>
      <c r="AE22" s="1"/>
      <c r="AG22" s="3"/>
      <c r="AI22" s="1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2.75" customHeight="1">
      <c r="A23" s="7" t="s">
        <v>10</v>
      </c>
      <c r="B23" s="93" t="s">
        <v>82</v>
      </c>
      <c r="C23" s="94"/>
      <c r="D23" s="93" t="s">
        <v>82</v>
      </c>
      <c r="E23" s="94"/>
      <c r="F23" s="93" t="s">
        <v>82</v>
      </c>
      <c r="G23" s="94"/>
      <c r="H23" s="93" t="s">
        <v>82</v>
      </c>
      <c r="I23" s="94"/>
      <c r="J23" s="93" t="s">
        <v>82</v>
      </c>
      <c r="K23" s="94"/>
      <c r="L23" s="64"/>
      <c r="M23" s="65"/>
      <c r="N23" s="68" t="s">
        <v>26</v>
      </c>
      <c r="O23" s="69"/>
      <c r="P23" s="93" t="s">
        <v>82</v>
      </c>
      <c r="Q23" s="94"/>
      <c r="R23" s="68"/>
      <c r="S23" s="69"/>
      <c r="T23" s="119" t="s">
        <v>82</v>
      </c>
      <c r="U23" s="120"/>
      <c r="V23" s="119" t="s">
        <v>82</v>
      </c>
      <c r="W23" s="120"/>
      <c r="X23" s="119" t="s">
        <v>82</v>
      </c>
      <c r="Y23" s="120"/>
      <c r="AE23" s="1"/>
      <c r="AG23" s="3"/>
      <c r="AI23" s="1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2.75" customHeight="1">
      <c r="A24" s="7" t="s">
        <v>11</v>
      </c>
      <c r="B24" s="93" t="s">
        <v>82</v>
      </c>
      <c r="C24" s="94"/>
      <c r="D24" s="93" t="s">
        <v>82</v>
      </c>
      <c r="E24" s="94"/>
      <c r="F24" s="93" t="s">
        <v>82</v>
      </c>
      <c r="G24" s="94"/>
      <c r="H24" s="93" t="s">
        <v>82</v>
      </c>
      <c r="I24" s="94"/>
      <c r="J24" s="93" t="s">
        <v>82</v>
      </c>
      <c r="K24" s="94"/>
      <c r="L24" s="64"/>
      <c r="M24" s="65"/>
      <c r="N24" s="68" t="s">
        <v>26</v>
      </c>
      <c r="O24" s="69"/>
      <c r="P24" s="93" t="s">
        <v>82</v>
      </c>
      <c r="Q24" s="94"/>
      <c r="R24" s="68"/>
      <c r="S24" s="69"/>
      <c r="T24" s="119" t="s">
        <v>82</v>
      </c>
      <c r="U24" s="120"/>
      <c r="V24" s="119" t="s">
        <v>82</v>
      </c>
      <c r="W24" s="120"/>
      <c r="X24" s="119" t="s">
        <v>82</v>
      </c>
      <c r="Y24" s="120"/>
      <c r="AE24" s="1"/>
      <c r="AG24" s="3"/>
      <c r="AI24" s="1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2.75" customHeight="1">
      <c r="A25" s="7" t="s">
        <v>12</v>
      </c>
      <c r="B25" s="93" t="s">
        <v>82</v>
      </c>
      <c r="C25" s="94"/>
      <c r="D25" s="93" t="s">
        <v>82</v>
      </c>
      <c r="E25" s="94"/>
      <c r="F25" s="93" t="s">
        <v>82</v>
      </c>
      <c r="G25" s="94"/>
      <c r="H25" s="93" t="s">
        <v>82</v>
      </c>
      <c r="I25" s="94"/>
      <c r="J25" s="93" t="s">
        <v>82</v>
      </c>
      <c r="K25" s="94"/>
      <c r="L25" s="64"/>
      <c r="M25" s="65"/>
      <c r="N25" s="68" t="s">
        <v>26</v>
      </c>
      <c r="O25" s="69"/>
      <c r="P25" s="93" t="s">
        <v>82</v>
      </c>
      <c r="Q25" s="94"/>
      <c r="R25" s="68"/>
      <c r="S25" s="69"/>
      <c r="T25" s="119" t="s">
        <v>82</v>
      </c>
      <c r="U25" s="120"/>
      <c r="V25" s="119" t="s">
        <v>82</v>
      </c>
      <c r="W25" s="120"/>
      <c r="X25" s="119" t="s">
        <v>82</v>
      </c>
      <c r="Y25" s="120"/>
      <c r="Z25" s="2"/>
      <c r="AA25" s="2"/>
      <c r="AE25" s="1"/>
      <c r="AI25" s="1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2.75" customHeight="1">
      <c r="A26" s="7" t="s">
        <v>13</v>
      </c>
      <c r="B26" s="93" t="s">
        <v>82</v>
      </c>
      <c r="C26" s="94"/>
      <c r="D26" s="93" t="s">
        <v>82</v>
      </c>
      <c r="E26" s="94"/>
      <c r="F26" s="93" t="s">
        <v>82</v>
      </c>
      <c r="G26" s="94"/>
      <c r="H26" s="93" t="s">
        <v>82</v>
      </c>
      <c r="I26" s="94"/>
      <c r="J26" s="93" t="s">
        <v>82</v>
      </c>
      <c r="K26" s="94"/>
      <c r="L26" s="64"/>
      <c r="M26" s="65"/>
      <c r="N26" s="68" t="s">
        <v>26</v>
      </c>
      <c r="O26" s="69"/>
      <c r="P26" s="93" t="s">
        <v>82</v>
      </c>
      <c r="Q26" s="94"/>
      <c r="R26" s="70"/>
      <c r="S26" s="71"/>
      <c r="T26" s="119" t="s">
        <v>82</v>
      </c>
      <c r="U26" s="120"/>
      <c r="V26" s="119" t="s">
        <v>82</v>
      </c>
      <c r="W26" s="120"/>
      <c r="X26" s="119" t="s">
        <v>82</v>
      </c>
      <c r="Y26" s="120"/>
      <c r="AE26" s="1"/>
      <c r="AG26" s="9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2.75" customHeight="1" thickBot="1">
      <c r="A27" s="7" t="s">
        <v>14</v>
      </c>
      <c r="B27" s="116" t="s">
        <v>26</v>
      </c>
      <c r="C27" s="117"/>
      <c r="D27" s="116" t="s">
        <v>26</v>
      </c>
      <c r="E27" s="117"/>
      <c r="F27" s="116" t="s">
        <v>26</v>
      </c>
      <c r="G27" s="117"/>
      <c r="H27" s="116" t="s">
        <v>26</v>
      </c>
      <c r="I27" s="117"/>
      <c r="J27" s="116" t="s">
        <v>26</v>
      </c>
      <c r="K27" s="117"/>
      <c r="L27" s="116" t="s">
        <v>26</v>
      </c>
      <c r="M27" s="117"/>
      <c r="N27" s="49" t="s">
        <v>26</v>
      </c>
      <c r="O27" s="50"/>
      <c r="P27" s="116" t="s">
        <v>26</v>
      </c>
      <c r="Q27" s="117"/>
      <c r="R27" s="49"/>
      <c r="S27" s="50"/>
      <c r="T27" s="151" t="s">
        <v>92</v>
      </c>
      <c r="U27" s="152"/>
      <c r="V27" s="151" t="s">
        <v>26</v>
      </c>
      <c r="W27" s="152"/>
      <c r="X27" s="151" t="s">
        <v>26</v>
      </c>
      <c r="Y27" s="152"/>
      <c r="AE27" s="1"/>
      <c r="AG27" s="9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2.75" customHeight="1">
      <c r="A28" s="10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AA28" s="1" t="s">
        <v>26</v>
      </c>
      <c r="AE28" s="1"/>
      <c r="AG28" s="9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2.75" customHeight="1">
      <c r="A29" s="10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 t="s">
        <v>26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AE29" s="1"/>
      <c r="AG29" s="9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4:54" ht="12.75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 t="s">
        <v>26</v>
      </c>
      <c r="T30" s="10"/>
      <c r="U30" s="10"/>
      <c r="V30" s="10"/>
      <c r="W30" s="10"/>
      <c r="X30" s="10"/>
      <c r="Y30" s="10"/>
      <c r="AE30" s="1"/>
      <c r="AG30" s="9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BA30" s="12"/>
      <c r="BB30" s="12"/>
    </row>
    <row r="31" spans="1:54" ht="12.75" customHeight="1">
      <c r="A31" s="10"/>
      <c r="B31" s="10"/>
      <c r="C31" s="10"/>
      <c r="E31" s="10"/>
      <c r="F31" s="10"/>
      <c r="G31" s="10"/>
      <c r="H31" s="10"/>
      <c r="I31" s="10"/>
      <c r="J31" s="10"/>
      <c r="K31" s="10"/>
      <c r="L31" s="10"/>
      <c r="M31" s="10"/>
      <c r="N31" s="9"/>
      <c r="O31" s="9"/>
      <c r="P31" s="9"/>
      <c r="Q31" s="9"/>
      <c r="R31" s="10"/>
      <c r="S31" s="10"/>
      <c r="T31" s="10"/>
      <c r="U31" s="10"/>
      <c r="V31" s="10"/>
      <c r="W31" s="10"/>
      <c r="X31" s="10"/>
      <c r="Y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W31" s="10"/>
      <c r="AX31" s="10"/>
      <c r="AZ31" s="10"/>
      <c r="BA31" s="10"/>
      <c r="BB31" s="12"/>
    </row>
    <row r="32" spans="1:54" ht="12.75" customHeight="1" thickBot="1">
      <c r="A32" s="9"/>
      <c r="B32" s="57" t="s">
        <v>44</v>
      </c>
      <c r="C32" s="58"/>
      <c r="D32" s="57" t="s">
        <v>45</v>
      </c>
      <c r="E32" s="58"/>
      <c r="F32" s="59" t="s">
        <v>46</v>
      </c>
      <c r="G32" s="60"/>
      <c r="H32" s="59" t="s">
        <v>47</v>
      </c>
      <c r="I32" s="60"/>
      <c r="J32" s="59" t="s">
        <v>48</v>
      </c>
      <c r="K32" s="60"/>
      <c r="L32" s="59" t="s">
        <v>49</v>
      </c>
      <c r="M32" s="60"/>
      <c r="N32" s="57" t="s">
        <v>24</v>
      </c>
      <c r="O32" s="58"/>
      <c r="P32" s="57" t="s">
        <v>23</v>
      </c>
      <c r="Q32" s="58"/>
      <c r="R32" s="57" t="s">
        <v>22</v>
      </c>
      <c r="S32" s="58"/>
      <c r="T32" s="57" t="s">
        <v>21</v>
      </c>
      <c r="U32" s="58"/>
      <c r="V32" s="57" t="s">
        <v>20</v>
      </c>
      <c r="W32" s="58"/>
      <c r="X32" s="57" t="s">
        <v>19</v>
      </c>
      <c r="Y32" s="61"/>
      <c r="Z32" s="10"/>
      <c r="AA32" s="10"/>
      <c r="AB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BA32" s="12"/>
      <c r="BB32" s="12"/>
    </row>
    <row r="33" spans="1:54" ht="12.75" customHeight="1">
      <c r="A33" s="7" t="s">
        <v>15</v>
      </c>
      <c r="B33" s="72">
        <f>B9+84</f>
        <v>39051</v>
      </c>
      <c r="C33" s="73"/>
      <c r="D33" s="72">
        <f>D9+84</f>
        <v>39058</v>
      </c>
      <c r="E33" s="73"/>
      <c r="F33" s="83">
        <f>F9+84</f>
        <v>39065</v>
      </c>
      <c r="G33" s="84"/>
      <c r="H33" s="83">
        <f>H9+84</f>
        <v>39072</v>
      </c>
      <c r="I33" s="84"/>
      <c r="J33" s="83">
        <f>J9+84</f>
        <v>39079</v>
      </c>
      <c r="K33" s="84"/>
      <c r="L33" s="83">
        <f>L9+84</f>
        <v>39086</v>
      </c>
      <c r="M33" s="84"/>
      <c r="N33" s="72">
        <f>N9+84</f>
        <v>39093</v>
      </c>
      <c r="O33" s="73"/>
      <c r="P33" s="72">
        <f>P9+84</f>
        <v>39100</v>
      </c>
      <c r="Q33" s="73"/>
      <c r="R33" s="72">
        <f>R9+84</f>
        <v>39107</v>
      </c>
      <c r="S33" s="73"/>
      <c r="T33" s="72">
        <f>T9+84</f>
        <v>39114</v>
      </c>
      <c r="U33" s="73"/>
      <c r="V33" s="72">
        <f>V9+84</f>
        <v>39121</v>
      </c>
      <c r="W33" s="73"/>
      <c r="X33" s="72">
        <f>X9+84</f>
        <v>39128</v>
      </c>
      <c r="Y33" s="74"/>
      <c r="Z33" s="10"/>
      <c r="AA33" s="10"/>
      <c r="AB33" s="10"/>
      <c r="AC33" s="2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BA33" s="12"/>
      <c r="BB33" s="12"/>
    </row>
    <row r="34" spans="1:54" ht="12.75" customHeight="1">
      <c r="A34" s="7" t="s">
        <v>0</v>
      </c>
      <c r="B34" s="123" t="s">
        <v>86</v>
      </c>
      <c r="C34" s="124"/>
      <c r="D34" s="155" t="s">
        <v>78</v>
      </c>
      <c r="E34" s="156"/>
      <c r="F34" s="68"/>
      <c r="G34" s="69"/>
      <c r="H34" s="68"/>
      <c r="I34" s="69"/>
      <c r="J34" s="62"/>
      <c r="K34" s="77"/>
      <c r="L34" s="62"/>
      <c r="M34" s="77"/>
      <c r="N34" s="75" t="s">
        <v>83</v>
      </c>
      <c r="O34" s="76"/>
      <c r="P34" s="75" t="s">
        <v>83</v>
      </c>
      <c r="Q34" s="76"/>
      <c r="R34" s="75" t="s">
        <v>83</v>
      </c>
      <c r="S34" s="76"/>
      <c r="T34" s="66" t="s">
        <v>84</v>
      </c>
      <c r="U34" s="67"/>
      <c r="V34" s="66" t="s">
        <v>84</v>
      </c>
      <c r="W34" s="67"/>
      <c r="X34" s="66" t="s">
        <v>84</v>
      </c>
      <c r="Y34" s="67"/>
      <c r="Z34" s="10"/>
      <c r="AA34" s="10"/>
      <c r="AB34" s="10"/>
      <c r="AC34" s="19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BA34" s="12"/>
      <c r="BB34" s="12"/>
    </row>
    <row r="35" spans="1:54" ht="12.75" customHeight="1">
      <c r="A35" s="7" t="s">
        <v>1</v>
      </c>
      <c r="B35" s="125" t="s">
        <v>83</v>
      </c>
      <c r="C35" s="126"/>
      <c r="D35" s="155" t="s">
        <v>78</v>
      </c>
      <c r="E35" s="156"/>
      <c r="F35" s="68"/>
      <c r="G35" s="69"/>
      <c r="H35" s="68"/>
      <c r="I35" s="69"/>
      <c r="J35" s="62"/>
      <c r="K35" s="77"/>
      <c r="L35" s="62"/>
      <c r="M35" s="77"/>
      <c r="N35" s="75" t="s">
        <v>83</v>
      </c>
      <c r="O35" s="76"/>
      <c r="P35" s="75" t="s">
        <v>83</v>
      </c>
      <c r="Q35" s="76"/>
      <c r="R35" s="75" t="s">
        <v>90</v>
      </c>
      <c r="S35" s="76"/>
      <c r="T35" s="66" t="s">
        <v>84</v>
      </c>
      <c r="U35" s="67"/>
      <c r="V35" s="66" t="s">
        <v>84</v>
      </c>
      <c r="W35" s="67"/>
      <c r="X35" s="66" t="s">
        <v>84</v>
      </c>
      <c r="Y35" s="67"/>
      <c r="Z35" s="10"/>
      <c r="AA35" s="10"/>
      <c r="AB35" s="10"/>
      <c r="AC35" s="19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BA35" s="12"/>
      <c r="BB35" s="12"/>
    </row>
    <row r="36" spans="1:54" ht="12.75" customHeight="1">
      <c r="A36" s="7" t="s">
        <v>2</v>
      </c>
      <c r="B36" s="125" t="s">
        <v>83</v>
      </c>
      <c r="C36" s="126"/>
      <c r="D36" s="155" t="s">
        <v>78</v>
      </c>
      <c r="E36" s="156"/>
      <c r="F36" s="68"/>
      <c r="G36" s="69"/>
      <c r="H36" s="68"/>
      <c r="I36" s="69"/>
      <c r="J36" s="62"/>
      <c r="K36" s="77"/>
      <c r="L36" s="62"/>
      <c r="M36" s="101"/>
      <c r="N36" s="75" t="s">
        <v>83</v>
      </c>
      <c r="O36" s="76"/>
      <c r="P36" s="75" t="s">
        <v>83</v>
      </c>
      <c r="Q36" s="76"/>
      <c r="R36" s="66" t="s">
        <v>84</v>
      </c>
      <c r="S36" s="67"/>
      <c r="T36" s="66" t="s">
        <v>84</v>
      </c>
      <c r="U36" s="67"/>
      <c r="V36" s="66" t="s">
        <v>84</v>
      </c>
      <c r="W36" s="67"/>
      <c r="X36" s="66" t="s">
        <v>84</v>
      </c>
      <c r="Y36" s="67"/>
      <c r="Z36" s="10"/>
      <c r="AA36" s="10"/>
      <c r="AB36" s="10"/>
      <c r="AC36" s="2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BA36" s="12"/>
      <c r="BB36" s="12"/>
    </row>
    <row r="37" spans="1:54" ht="12.75" customHeight="1">
      <c r="A37" s="7" t="s">
        <v>3</v>
      </c>
      <c r="B37" s="125" t="s">
        <v>83</v>
      </c>
      <c r="C37" s="126"/>
      <c r="D37" s="155" t="s">
        <v>85</v>
      </c>
      <c r="E37" s="156"/>
      <c r="F37" s="68"/>
      <c r="G37" s="69"/>
      <c r="H37" s="68"/>
      <c r="I37" s="69"/>
      <c r="J37" s="62"/>
      <c r="K37" s="77"/>
      <c r="L37" s="62"/>
      <c r="M37" s="101"/>
      <c r="N37" s="75" t="s">
        <v>83</v>
      </c>
      <c r="O37" s="76"/>
      <c r="P37" s="75" t="s">
        <v>83</v>
      </c>
      <c r="Q37" s="76"/>
      <c r="R37" s="66" t="s">
        <v>84</v>
      </c>
      <c r="S37" s="67"/>
      <c r="T37" s="66" t="s">
        <v>84</v>
      </c>
      <c r="U37" s="67"/>
      <c r="V37" s="66" t="s">
        <v>84</v>
      </c>
      <c r="W37" s="67"/>
      <c r="X37" s="66" t="s">
        <v>84</v>
      </c>
      <c r="Y37" s="67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BA37" s="12"/>
      <c r="BB37" s="12"/>
    </row>
    <row r="38" spans="1:54" ht="12.75" customHeight="1" thickBot="1">
      <c r="A38" s="7" t="s">
        <v>4</v>
      </c>
      <c r="B38" s="125" t="s">
        <v>83</v>
      </c>
      <c r="C38" s="126"/>
      <c r="D38" s="51"/>
      <c r="E38" s="52"/>
      <c r="F38" s="70"/>
      <c r="G38" s="71"/>
      <c r="H38" s="70"/>
      <c r="I38" s="71"/>
      <c r="J38" s="181"/>
      <c r="K38" s="182"/>
      <c r="L38" s="181"/>
      <c r="M38" s="183"/>
      <c r="N38" s="75" t="s">
        <v>83</v>
      </c>
      <c r="O38" s="76"/>
      <c r="P38" s="75" t="s">
        <v>83</v>
      </c>
      <c r="Q38" s="76"/>
      <c r="R38" s="66" t="s">
        <v>84</v>
      </c>
      <c r="S38" s="67"/>
      <c r="T38" s="66" t="s">
        <v>84</v>
      </c>
      <c r="U38" s="67"/>
      <c r="V38" s="66" t="s">
        <v>84</v>
      </c>
      <c r="W38" s="67"/>
      <c r="X38" s="66" t="s">
        <v>84</v>
      </c>
      <c r="Y38" s="67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BA38" s="12"/>
      <c r="BB38" s="12"/>
    </row>
    <row r="39" spans="1:54" ht="12.75" customHeight="1">
      <c r="A39" s="10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BA39" s="12"/>
      <c r="BB39" s="12"/>
    </row>
    <row r="40" spans="1:54" ht="12.75" customHeight="1" thickBot="1">
      <c r="A40" s="10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BA40" s="12"/>
      <c r="BB40" s="12"/>
    </row>
    <row r="41" spans="1:54" ht="12.75" customHeight="1">
      <c r="A41" s="39" t="s">
        <v>5</v>
      </c>
      <c r="B41" s="121">
        <f>B33+2</f>
        <v>39053</v>
      </c>
      <c r="C41" s="122"/>
      <c r="D41" s="72">
        <f>B41+7</f>
        <v>39060</v>
      </c>
      <c r="E41" s="73"/>
      <c r="F41" s="83">
        <f>D41+7</f>
        <v>39067</v>
      </c>
      <c r="G41" s="84"/>
      <c r="H41" s="83">
        <f>F41+7</f>
        <v>39074</v>
      </c>
      <c r="I41" s="84"/>
      <c r="J41" s="83">
        <f>H41+7</f>
        <v>39081</v>
      </c>
      <c r="K41" s="84"/>
      <c r="L41" s="83">
        <f>J41+7</f>
        <v>39088</v>
      </c>
      <c r="M41" s="84"/>
      <c r="N41" s="72">
        <f>L41+7</f>
        <v>39095</v>
      </c>
      <c r="O41" s="73"/>
      <c r="P41" s="83">
        <f>N41+7</f>
        <v>39102</v>
      </c>
      <c r="Q41" s="84"/>
      <c r="R41" s="72">
        <f>P41+7</f>
        <v>39109</v>
      </c>
      <c r="S41" s="73"/>
      <c r="T41" s="72">
        <f>R41+7</f>
        <v>39116</v>
      </c>
      <c r="U41" s="73"/>
      <c r="V41" s="72">
        <f>T41+7</f>
        <v>39123</v>
      </c>
      <c r="W41" s="73"/>
      <c r="X41" s="72">
        <f>V41+7</f>
        <v>39130</v>
      </c>
      <c r="Y41" s="74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BA41" s="12"/>
      <c r="BB41" s="12"/>
    </row>
    <row r="42" spans="1:54" ht="12.75" customHeight="1">
      <c r="A42" s="7" t="s">
        <v>6</v>
      </c>
      <c r="B42" s="119" t="s">
        <v>82</v>
      </c>
      <c r="C42" s="120"/>
      <c r="D42" s="119" t="s">
        <v>82</v>
      </c>
      <c r="E42" s="120"/>
      <c r="F42" s="68"/>
      <c r="G42" s="69"/>
      <c r="H42" s="68"/>
      <c r="I42" s="69"/>
      <c r="J42" s="62"/>
      <c r="K42" s="77"/>
      <c r="L42" s="62"/>
      <c r="M42" s="77"/>
      <c r="N42" s="66" t="s">
        <v>84</v>
      </c>
      <c r="O42" s="67"/>
      <c r="P42" s="66" t="s">
        <v>84</v>
      </c>
      <c r="Q42" s="67"/>
      <c r="R42" s="66" t="s">
        <v>84</v>
      </c>
      <c r="S42" s="67"/>
      <c r="T42" s="66" t="s">
        <v>84</v>
      </c>
      <c r="U42" s="67"/>
      <c r="V42" s="66" t="s">
        <v>84</v>
      </c>
      <c r="W42" s="67"/>
      <c r="X42" s="66" t="s">
        <v>84</v>
      </c>
      <c r="Y42" s="67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BA42" s="12"/>
      <c r="BB42" s="12"/>
    </row>
    <row r="43" spans="1:54" ht="12.75" customHeight="1">
      <c r="A43" s="7" t="s">
        <v>7</v>
      </c>
      <c r="B43" s="119" t="s">
        <v>82</v>
      </c>
      <c r="C43" s="120"/>
      <c r="D43" s="119" t="s">
        <v>82</v>
      </c>
      <c r="E43" s="120"/>
      <c r="F43" s="68"/>
      <c r="G43" s="69"/>
      <c r="H43" s="68"/>
      <c r="I43" s="69"/>
      <c r="J43" s="62"/>
      <c r="K43" s="77"/>
      <c r="L43" s="62"/>
      <c r="M43" s="77"/>
      <c r="N43" s="66" t="s">
        <v>84</v>
      </c>
      <c r="O43" s="67"/>
      <c r="P43" s="66" t="s">
        <v>84</v>
      </c>
      <c r="Q43" s="67"/>
      <c r="R43" s="66" t="s">
        <v>84</v>
      </c>
      <c r="S43" s="67"/>
      <c r="T43" s="66" t="s">
        <v>84</v>
      </c>
      <c r="U43" s="67"/>
      <c r="V43" s="66" t="s">
        <v>84</v>
      </c>
      <c r="W43" s="67"/>
      <c r="X43" s="66" t="s">
        <v>84</v>
      </c>
      <c r="Y43" s="67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BA43" s="12"/>
      <c r="BB43" s="12"/>
    </row>
    <row r="44" spans="1:54" ht="12.75" customHeight="1">
      <c r="A44" s="7" t="s">
        <v>8</v>
      </c>
      <c r="B44" s="119" t="s">
        <v>82</v>
      </c>
      <c r="C44" s="120"/>
      <c r="D44" s="119" t="s">
        <v>82</v>
      </c>
      <c r="E44" s="120"/>
      <c r="F44" s="68"/>
      <c r="G44" s="69"/>
      <c r="H44" s="68"/>
      <c r="I44" s="69"/>
      <c r="J44" s="62"/>
      <c r="K44" s="77"/>
      <c r="L44" s="62"/>
      <c r="M44" s="77"/>
      <c r="N44" s="66" t="s">
        <v>84</v>
      </c>
      <c r="O44" s="67"/>
      <c r="P44" s="66" t="s">
        <v>84</v>
      </c>
      <c r="Q44" s="67"/>
      <c r="R44" s="66" t="s">
        <v>84</v>
      </c>
      <c r="S44" s="67"/>
      <c r="T44" s="66" t="s">
        <v>84</v>
      </c>
      <c r="U44" s="67"/>
      <c r="V44" s="66" t="s">
        <v>84</v>
      </c>
      <c r="W44" s="67"/>
      <c r="X44" s="66" t="s">
        <v>84</v>
      </c>
      <c r="Y44" s="67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BA44" s="12"/>
      <c r="BB44" s="12"/>
    </row>
    <row r="45" spans="1:54" ht="12.75" customHeight="1">
      <c r="A45" s="7" t="s">
        <v>9</v>
      </c>
      <c r="B45" s="119" t="s">
        <v>82</v>
      </c>
      <c r="C45" s="120"/>
      <c r="D45" s="119" t="s">
        <v>82</v>
      </c>
      <c r="E45" s="120"/>
      <c r="F45" s="68"/>
      <c r="G45" s="69"/>
      <c r="H45" s="68"/>
      <c r="I45" s="69"/>
      <c r="J45" s="62"/>
      <c r="K45" s="77"/>
      <c r="L45" s="62"/>
      <c r="M45" s="77"/>
      <c r="N45" s="66" t="s">
        <v>84</v>
      </c>
      <c r="O45" s="67"/>
      <c r="P45" s="66" t="s">
        <v>84</v>
      </c>
      <c r="Q45" s="67"/>
      <c r="R45" s="66" t="s">
        <v>84</v>
      </c>
      <c r="S45" s="67"/>
      <c r="T45" s="66" t="s">
        <v>84</v>
      </c>
      <c r="U45" s="67"/>
      <c r="V45" s="66" t="s">
        <v>84</v>
      </c>
      <c r="W45" s="67"/>
      <c r="X45" s="66" t="s">
        <v>84</v>
      </c>
      <c r="Y45" s="67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BA45" s="12"/>
      <c r="BB45" s="12"/>
    </row>
    <row r="46" spans="1:54" ht="12.75" customHeight="1">
      <c r="A46" s="11"/>
      <c r="B46" s="62"/>
      <c r="C46" s="63"/>
      <c r="D46" s="62"/>
      <c r="E46" s="63"/>
      <c r="F46" s="68"/>
      <c r="G46" s="69"/>
      <c r="H46" s="68"/>
      <c r="I46" s="69"/>
      <c r="J46" s="68"/>
      <c r="K46" s="69"/>
      <c r="L46" s="68"/>
      <c r="M46" s="69"/>
      <c r="N46" s="62"/>
      <c r="O46" s="63"/>
      <c r="P46" s="62"/>
      <c r="Q46" s="63"/>
      <c r="R46" s="62"/>
      <c r="S46" s="63"/>
      <c r="T46" s="62"/>
      <c r="U46" s="63"/>
      <c r="V46" s="62"/>
      <c r="W46" s="63"/>
      <c r="X46" s="66" t="s">
        <v>84</v>
      </c>
      <c r="Y46" s="67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BA46" s="12"/>
      <c r="BB46" s="12"/>
    </row>
    <row r="47" spans="1:54" ht="12.75" customHeight="1">
      <c r="A47" s="7" t="s">
        <v>10</v>
      </c>
      <c r="B47" s="51"/>
      <c r="C47" s="52"/>
      <c r="D47" s="119" t="s">
        <v>88</v>
      </c>
      <c r="E47" s="120"/>
      <c r="F47" s="68"/>
      <c r="G47" s="69"/>
      <c r="H47" s="68"/>
      <c r="I47" s="69"/>
      <c r="J47" s="62"/>
      <c r="K47" s="77"/>
      <c r="L47" s="62"/>
      <c r="M47" s="77"/>
      <c r="N47" s="55" t="s">
        <v>91</v>
      </c>
      <c r="O47" s="56"/>
      <c r="P47" s="55" t="s">
        <v>91</v>
      </c>
      <c r="Q47" s="56"/>
      <c r="R47" s="55" t="s">
        <v>91</v>
      </c>
      <c r="S47" s="56"/>
      <c r="T47" s="55" t="s">
        <v>91</v>
      </c>
      <c r="U47" s="56"/>
      <c r="V47" s="55" t="s">
        <v>91</v>
      </c>
      <c r="W47" s="56"/>
      <c r="X47" s="62"/>
      <c r="Y47" s="63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BA47" s="12"/>
      <c r="BB47" s="12"/>
    </row>
    <row r="48" spans="1:54" ht="12.75" customHeight="1">
      <c r="A48" s="7" t="s">
        <v>11</v>
      </c>
      <c r="B48" s="51"/>
      <c r="C48" s="52"/>
      <c r="D48" s="51"/>
      <c r="E48" s="52"/>
      <c r="F48" s="68"/>
      <c r="G48" s="69"/>
      <c r="H48" s="68"/>
      <c r="I48" s="69"/>
      <c r="J48" s="62"/>
      <c r="K48" s="77"/>
      <c r="L48" s="62"/>
      <c r="M48" s="77"/>
      <c r="N48" s="55" t="s">
        <v>91</v>
      </c>
      <c r="O48" s="56"/>
      <c r="P48" s="55" t="s">
        <v>91</v>
      </c>
      <c r="Q48" s="56"/>
      <c r="R48" s="55" t="s">
        <v>91</v>
      </c>
      <c r="S48" s="56"/>
      <c r="T48" s="55" t="s">
        <v>91</v>
      </c>
      <c r="U48" s="56"/>
      <c r="V48" s="55" t="s">
        <v>91</v>
      </c>
      <c r="W48" s="56"/>
      <c r="X48" s="55" t="s">
        <v>91</v>
      </c>
      <c r="Y48" s="56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BA48" s="12"/>
      <c r="BB48" s="12"/>
    </row>
    <row r="49" spans="1:54" ht="12.75" customHeight="1">
      <c r="A49" s="7" t="s">
        <v>12</v>
      </c>
      <c r="B49" s="51"/>
      <c r="C49" s="52"/>
      <c r="D49" s="51"/>
      <c r="E49" s="52"/>
      <c r="F49" s="68"/>
      <c r="G49" s="69"/>
      <c r="H49" s="68"/>
      <c r="I49" s="69"/>
      <c r="J49" s="62"/>
      <c r="K49" s="77"/>
      <c r="L49" s="62"/>
      <c r="M49" s="101"/>
      <c r="N49" s="55" t="s">
        <v>91</v>
      </c>
      <c r="O49" s="56"/>
      <c r="P49" s="55" t="s">
        <v>91</v>
      </c>
      <c r="Q49" s="56"/>
      <c r="R49" s="55" t="s">
        <v>91</v>
      </c>
      <c r="S49" s="56"/>
      <c r="T49" s="55" t="s">
        <v>91</v>
      </c>
      <c r="U49" s="56"/>
      <c r="V49" s="55" t="s">
        <v>91</v>
      </c>
      <c r="W49" s="56"/>
      <c r="X49" s="55" t="s">
        <v>91</v>
      </c>
      <c r="Y49" s="56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BA49" s="12"/>
      <c r="BB49" s="12"/>
    </row>
    <row r="50" spans="1:54" ht="12.75" customHeight="1">
      <c r="A50" s="7" t="s">
        <v>13</v>
      </c>
      <c r="B50" s="51"/>
      <c r="C50" s="52"/>
      <c r="D50" s="51"/>
      <c r="E50" s="52"/>
      <c r="F50" s="68"/>
      <c r="G50" s="69"/>
      <c r="H50" s="68"/>
      <c r="I50" s="69"/>
      <c r="J50" s="62"/>
      <c r="K50" s="77"/>
      <c r="L50" s="62"/>
      <c r="M50" s="101"/>
      <c r="N50" s="55" t="s">
        <v>91</v>
      </c>
      <c r="O50" s="56"/>
      <c r="P50" s="55" t="s">
        <v>91</v>
      </c>
      <c r="Q50" s="56"/>
      <c r="R50" s="55" t="s">
        <v>91</v>
      </c>
      <c r="S50" s="56"/>
      <c r="T50" s="55" t="s">
        <v>91</v>
      </c>
      <c r="U50" s="56"/>
      <c r="V50" s="55" t="s">
        <v>91</v>
      </c>
      <c r="W50" s="56"/>
      <c r="X50" s="55" t="s">
        <v>91</v>
      </c>
      <c r="Y50" s="56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BA50" s="12"/>
      <c r="BB50" s="12"/>
    </row>
    <row r="51" spans="1:54" ht="12.75" customHeight="1" thickBot="1">
      <c r="A51" s="7" t="s">
        <v>14</v>
      </c>
      <c r="B51" s="49"/>
      <c r="C51" s="50"/>
      <c r="D51" s="49"/>
      <c r="E51" s="50"/>
      <c r="F51" s="99"/>
      <c r="G51" s="100"/>
      <c r="H51" s="99"/>
      <c r="I51" s="100"/>
      <c r="J51" s="102"/>
      <c r="K51" s="104"/>
      <c r="L51" s="102"/>
      <c r="M51" s="103"/>
      <c r="N51" s="55" t="s">
        <v>91</v>
      </c>
      <c r="O51" s="56"/>
      <c r="P51" s="55" t="s">
        <v>91</v>
      </c>
      <c r="Q51" s="56"/>
      <c r="R51" s="55" t="s">
        <v>91</v>
      </c>
      <c r="S51" s="56"/>
      <c r="T51" s="55" t="s">
        <v>91</v>
      </c>
      <c r="U51" s="56"/>
      <c r="V51" s="55" t="s">
        <v>91</v>
      </c>
      <c r="W51" s="56"/>
      <c r="X51" s="55" t="s">
        <v>91</v>
      </c>
      <c r="Y51" s="56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BA51" s="12"/>
      <c r="BB51" s="12"/>
    </row>
    <row r="52" spans="1:54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4"/>
      <c r="U52" s="14"/>
      <c r="V52" s="14"/>
      <c r="W52" s="14"/>
      <c r="X52" s="24"/>
      <c r="Y52" s="24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BA52" s="12"/>
      <c r="BB52" s="12"/>
    </row>
    <row r="53" spans="1:54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4"/>
      <c r="U53" s="14"/>
      <c r="V53" s="14"/>
      <c r="W53" s="14"/>
      <c r="X53" s="14"/>
      <c r="Y53" s="14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BA53" s="12"/>
      <c r="BB53" s="12"/>
    </row>
    <row r="54" spans="1:54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4"/>
      <c r="U54" s="14"/>
      <c r="V54" s="14"/>
      <c r="W54" s="14"/>
      <c r="X54" s="14"/>
      <c r="Y54" s="14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BA54" s="12"/>
      <c r="BB54" s="12"/>
    </row>
    <row r="55" spans="1:54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4"/>
      <c r="U55" s="14"/>
      <c r="V55" s="14"/>
      <c r="W55" s="14"/>
      <c r="X55" s="14"/>
      <c r="Y55" s="14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BA55" s="12"/>
      <c r="BB55" s="12"/>
    </row>
    <row r="56" spans="1:54" ht="12.75" customHeight="1" thickBot="1">
      <c r="A56" s="9"/>
      <c r="B56" s="57" t="s">
        <v>18</v>
      </c>
      <c r="C56" s="58"/>
      <c r="D56" s="57" t="s">
        <v>17</v>
      </c>
      <c r="E56" s="58"/>
      <c r="F56" s="59" t="s">
        <v>16</v>
      </c>
      <c r="G56" s="60"/>
      <c r="H56" s="57" t="s">
        <v>25</v>
      </c>
      <c r="I56" s="61"/>
      <c r="J56" s="10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BA56" s="12"/>
      <c r="BB56" s="12"/>
    </row>
    <row r="57" spans="1:54" ht="12.75" customHeight="1">
      <c r="A57" s="7" t="s">
        <v>15</v>
      </c>
      <c r="B57" s="72">
        <f>B33+84</f>
        <v>39135</v>
      </c>
      <c r="C57" s="73"/>
      <c r="D57" s="72">
        <f>D33+84</f>
        <v>39142</v>
      </c>
      <c r="E57" s="73"/>
      <c r="F57" s="85" t="s">
        <v>95</v>
      </c>
      <c r="G57" s="86"/>
      <c r="H57" s="87">
        <f>H33+84</f>
        <v>39156</v>
      </c>
      <c r="I57" s="88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BA57" s="12"/>
      <c r="BB57" s="12"/>
    </row>
    <row r="58" spans="1:54" ht="12.75" customHeight="1">
      <c r="A58" s="7" t="s">
        <v>0</v>
      </c>
      <c r="B58" s="95" t="s">
        <v>84</v>
      </c>
      <c r="C58" s="96"/>
      <c r="D58" s="97" t="s">
        <v>91</v>
      </c>
      <c r="E58" s="98"/>
      <c r="F58" s="51" t="s">
        <v>26</v>
      </c>
      <c r="G58" s="52"/>
      <c r="H58" s="51"/>
      <c r="I58" s="52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BA58" s="12"/>
      <c r="BB58" s="12"/>
    </row>
    <row r="59" spans="1:54" ht="12.75" customHeight="1">
      <c r="A59" s="7" t="s">
        <v>1</v>
      </c>
      <c r="B59" s="95" t="s">
        <v>84</v>
      </c>
      <c r="C59" s="96"/>
      <c r="D59" s="97" t="s">
        <v>91</v>
      </c>
      <c r="E59" s="98"/>
      <c r="F59" s="51" t="s">
        <v>26</v>
      </c>
      <c r="G59" s="52"/>
      <c r="H59" s="51" t="s">
        <v>26</v>
      </c>
      <c r="I59" s="52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BA59" s="12"/>
      <c r="BB59" s="12"/>
    </row>
    <row r="60" spans="1:54" ht="12.75" customHeight="1">
      <c r="A60" s="7" t="s">
        <v>2</v>
      </c>
      <c r="B60" s="95" t="s">
        <v>84</v>
      </c>
      <c r="C60" s="96"/>
      <c r="D60" s="97" t="s">
        <v>91</v>
      </c>
      <c r="E60" s="98"/>
      <c r="F60" s="51" t="s">
        <v>26</v>
      </c>
      <c r="G60" s="52"/>
      <c r="H60" s="51"/>
      <c r="I60" s="52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BA60" s="12"/>
      <c r="BB60" s="12"/>
    </row>
    <row r="61" spans="1:54" ht="12.75" customHeight="1">
      <c r="A61" s="7" t="s">
        <v>3</v>
      </c>
      <c r="B61" s="95" t="s">
        <v>84</v>
      </c>
      <c r="C61" s="96"/>
      <c r="D61" s="97" t="s">
        <v>91</v>
      </c>
      <c r="E61" s="98"/>
      <c r="F61" s="51" t="s">
        <v>26</v>
      </c>
      <c r="G61" s="52"/>
      <c r="H61" s="51"/>
      <c r="I61" s="52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BA61" s="12"/>
      <c r="BB61" s="12"/>
    </row>
    <row r="62" spans="1:54" ht="12.75" customHeight="1" thickBot="1">
      <c r="A62" s="7" t="s">
        <v>4</v>
      </c>
      <c r="B62" s="95" t="s">
        <v>89</v>
      </c>
      <c r="C62" s="96"/>
      <c r="D62" s="53" t="s">
        <v>26</v>
      </c>
      <c r="E62" s="54"/>
      <c r="F62" s="51" t="s">
        <v>26</v>
      </c>
      <c r="G62" s="52"/>
      <c r="H62" s="51"/>
      <c r="I62" s="52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BA62" s="12"/>
      <c r="BB62" s="12"/>
    </row>
    <row r="63" spans="1:54" ht="12.75" customHeight="1">
      <c r="A63" s="10"/>
      <c r="B63" s="24"/>
      <c r="C63" s="24"/>
      <c r="D63" s="24"/>
      <c r="E63" s="24"/>
      <c r="F63" s="24"/>
      <c r="G63" s="24"/>
      <c r="H63" s="24"/>
      <c r="I63" s="24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BA63" s="12"/>
      <c r="BB63" s="12"/>
    </row>
    <row r="64" spans="1:54" ht="12.75" customHeight="1" thickBot="1">
      <c r="A64" s="10"/>
      <c r="B64" s="26"/>
      <c r="C64" s="26"/>
      <c r="D64" s="26"/>
      <c r="E64" s="26"/>
      <c r="F64" s="26"/>
      <c r="G64" s="26"/>
      <c r="H64" s="26"/>
      <c r="I64" s="26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BA64" s="12"/>
      <c r="BB64" s="12"/>
    </row>
    <row r="65" spans="1:54" ht="12.75" customHeight="1">
      <c r="A65" s="39" t="s">
        <v>5</v>
      </c>
      <c r="B65" s="121">
        <f>B57+2</f>
        <v>39137</v>
      </c>
      <c r="C65" s="122"/>
      <c r="D65" s="72">
        <f>B65+7</f>
        <v>39144</v>
      </c>
      <c r="E65" s="73"/>
      <c r="F65" s="171">
        <f>D65+7</f>
        <v>39151</v>
      </c>
      <c r="G65" s="172"/>
      <c r="H65" s="173">
        <f>F65+7</f>
        <v>39158</v>
      </c>
      <c r="I65" s="174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BA65" s="12"/>
      <c r="BB65" s="12"/>
    </row>
    <row r="66" spans="1:54" ht="12.75" customHeight="1">
      <c r="A66" s="7" t="s">
        <v>6</v>
      </c>
      <c r="B66" s="97" t="s">
        <v>91</v>
      </c>
      <c r="C66" s="98"/>
      <c r="D66" s="97" t="s">
        <v>91</v>
      </c>
      <c r="E66" s="98"/>
      <c r="F66" s="51" t="s">
        <v>26</v>
      </c>
      <c r="G66" s="52"/>
      <c r="H66" s="51"/>
      <c r="I66" s="52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BA66" s="12"/>
      <c r="BB66" s="12"/>
    </row>
    <row r="67" spans="1:54" ht="12.75" customHeight="1">
      <c r="A67" s="7" t="s">
        <v>7</v>
      </c>
      <c r="B67" s="97" t="s">
        <v>91</v>
      </c>
      <c r="C67" s="98"/>
      <c r="D67" s="97" t="s">
        <v>91</v>
      </c>
      <c r="E67" s="98"/>
      <c r="F67" s="51" t="s">
        <v>26</v>
      </c>
      <c r="G67" s="52"/>
      <c r="H67" s="51"/>
      <c r="I67" s="52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BA67" s="12"/>
      <c r="BB67" s="12"/>
    </row>
    <row r="68" spans="1:54" ht="12.75" customHeight="1">
      <c r="A68" s="7" t="s">
        <v>8</v>
      </c>
      <c r="B68" s="97" t="s">
        <v>91</v>
      </c>
      <c r="C68" s="98"/>
      <c r="D68" s="97" t="s">
        <v>94</v>
      </c>
      <c r="E68" s="98"/>
      <c r="F68" s="51" t="s">
        <v>26</v>
      </c>
      <c r="G68" s="52"/>
      <c r="H68" s="51"/>
      <c r="I68" s="52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BA68" s="12"/>
      <c r="BB68" s="12"/>
    </row>
    <row r="69" spans="1:54" ht="12.75" customHeight="1">
      <c r="A69" s="7" t="s">
        <v>9</v>
      </c>
      <c r="B69" s="97" t="s">
        <v>91</v>
      </c>
      <c r="C69" s="98"/>
      <c r="D69" s="53" t="s">
        <v>26</v>
      </c>
      <c r="E69" s="54"/>
      <c r="F69" s="51" t="s">
        <v>26</v>
      </c>
      <c r="G69" s="52"/>
      <c r="H69" s="51"/>
      <c r="I69" s="52"/>
      <c r="J69" s="34"/>
      <c r="K69" s="14"/>
      <c r="L69" s="14"/>
      <c r="M69" s="14"/>
      <c r="N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BA69" s="12"/>
      <c r="BB69" s="12"/>
    </row>
    <row r="70" spans="1:54" ht="12.75" customHeight="1">
      <c r="A70" s="11"/>
      <c r="B70" s="107"/>
      <c r="C70" s="118"/>
      <c r="D70" s="107"/>
      <c r="E70" s="108"/>
      <c r="F70" s="107"/>
      <c r="G70" s="108"/>
      <c r="H70" s="62"/>
      <c r="I70" s="63"/>
      <c r="J70" s="34"/>
      <c r="K70" s="35"/>
      <c r="L70" s="14"/>
      <c r="M70" s="35"/>
      <c r="N70" s="14"/>
      <c r="O70" s="35"/>
      <c r="P70" s="14"/>
      <c r="Q70" s="35"/>
      <c r="R70" s="14"/>
      <c r="S70" s="35"/>
      <c r="T70" s="14"/>
      <c r="U70" s="35"/>
      <c r="V70" s="14"/>
      <c r="W70" s="35"/>
      <c r="X70" s="14"/>
      <c r="Y70" s="35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BA70" s="12"/>
      <c r="BB70" s="12"/>
    </row>
    <row r="71" spans="1:54" ht="12.75" customHeight="1">
      <c r="A71" s="7" t="s">
        <v>10</v>
      </c>
      <c r="B71" s="53" t="s">
        <v>26</v>
      </c>
      <c r="C71" s="54"/>
      <c r="D71" s="53" t="s">
        <v>26</v>
      </c>
      <c r="E71" s="54"/>
      <c r="F71" s="51" t="s">
        <v>26</v>
      </c>
      <c r="G71" s="52"/>
      <c r="H71" s="51"/>
      <c r="I71" s="52"/>
      <c r="J71" s="3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BA71" s="12"/>
      <c r="BB71" s="12"/>
    </row>
    <row r="72" spans="1:54" ht="12.75" customHeight="1">
      <c r="A72" s="7" t="s">
        <v>11</v>
      </c>
      <c r="B72" s="53" t="s">
        <v>26</v>
      </c>
      <c r="C72" s="54"/>
      <c r="D72" s="53" t="s">
        <v>26</v>
      </c>
      <c r="E72" s="54"/>
      <c r="F72" s="51" t="s">
        <v>26</v>
      </c>
      <c r="G72" s="52"/>
      <c r="H72" s="51"/>
      <c r="I72" s="52"/>
      <c r="J72" s="34"/>
      <c r="K72" s="14"/>
      <c r="L72" s="14"/>
      <c r="M72" s="14"/>
      <c r="N72" s="184" t="s">
        <v>97</v>
      </c>
      <c r="O72" s="10"/>
      <c r="P72" s="10"/>
      <c r="Q72" s="14"/>
      <c r="R72" s="14"/>
      <c r="S72" s="14"/>
      <c r="T72" s="14"/>
      <c r="U72" s="14"/>
      <c r="V72" s="14"/>
      <c r="W72" s="14"/>
      <c r="X72" s="14"/>
      <c r="Y72" s="14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BA72" s="12"/>
      <c r="BB72" s="12"/>
    </row>
    <row r="73" spans="1:54" ht="12.75" customHeight="1">
      <c r="A73" s="7" t="s">
        <v>12</v>
      </c>
      <c r="B73" s="51"/>
      <c r="C73" s="52"/>
      <c r="D73" s="51"/>
      <c r="E73" s="52"/>
      <c r="F73" s="51" t="s">
        <v>26</v>
      </c>
      <c r="G73" s="52"/>
      <c r="H73" s="51"/>
      <c r="I73" s="52"/>
      <c r="J73" s="3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BA73" s="12"/>
      <c r="BB73" s="12"/>
    </row>
    <row r="74" spans="1:54" ht="12.75" customHeight="1">
      <c r="A74" s="7" t="s">
        <v>13</v>
      </c>
      <c r="B74" s="51"/>
      <c r="C74" s="52"/>
      <c r="D74" s="51"/>
      <c r="E74" s="52"/>
      <c r="F74" s="51" t="s">
        <v>26</v>
      </c>
      <c r="G74" s="52"/>
      <c r="H74" s="51"/>
      <c r="I74" s="52"/>
      <c r="J74" s="3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BA74" s="12"/>
      <c r="BB74" s="12"/>
    </row>
    <row r="75" spans="1:54" ht="12.75" customHeight="1" thickBot="1">
      <c r="A75" s="7" t="s">
        <v>14</v>
      </c>
      <c r="B75" s="49"/>
      <c r="C75" s="50"/>
      <c r="D75" s="49"/>
      <c r="E75" s="50"/>
      <c r="F75" s="49" t="s">
        <v>26</v>
      </c>
      <c r="G75" s="50"/>
      <c r="H75" s="49"/>
      <c r="I75" s="50"/>
      <c r="J75" s="3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BA75" s="12"/>
      <c r="BB75" s="12"/>
    </row>
    <row r="76" spans="1:54" ht="12.75" customHeight="1">
      <c r="A76" s="10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BA76" s="12"/>
      <c r="BB76" s="12"/>
    </row>
    <row r="77" spans="1:54" ht="12.75" customHeight="1" thickBot="1">
      <c r="A77" s="10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38"/>
      <c r="O77" s="38"/>
      <c r="P77" s="38"/>
      <c r="Q77" s="38"/>
      <c r="R77" s="14"/>
      <c r="S77" s="14"/>
      <c r="T77" s="14"/>
      <c r="U77" s="14"/>
      <c r="V77" s="14"/>
      <c r="W77" s="14"/>
      <c r="X77" s="14"/>
      <c r="Y77" s="14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BA77" s="12"/>
      <c r="BB77" s="12"/>
    </row>
    <row r="78" spans="1:54" ht="16.5" thickBo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4"/>
      <c r="N78" s="46" t="s">
        <v>96</v>
      </c>
      <c r="O78" s="47"/>
      <c r="P78" s="47"/>
      <c r="Q78" s="48"/>
      <c r="R78" s="10"/>
      <c r="S78" s="10"/>
      <c r="T78" s="14"/>
      <c r="U78" s="14"/>
      <c r="V78" s="14"/>
      <c r="W78" s="14"/>
      <c r="X78" s="14"/>
      <c r="Y78" s="14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BA78" s="12"/>
      <c r="BB78" s="12"/>
    </row>
    <row r="79" spans="1:54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4"/>
      <c r="U79" s="14"/>
      <c r="V79" s="2"/>
      <c r="W79" s="36"/>
      <c r="X79" s="2"/>
      <c r="Y79" s="14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BA79" s="12"/>
      <c r="BB79" s="12"/>
    </row>
    <row r="80" spans="1:54" ht="13.5" customHeight="1" thickBot="1">
      <c r="A80" s="10"/>
      <c r="B80" s="2"/>
      <c r="C80" s="2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4"/>
      <c r="U80" s="14"/>
      <c r="V80" s="14"/>
      <c r="W80" s="14"/>
      <c r="X80" s="14"/>
      <c r="Y80" s="14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BA80" s="12"/>
      <c r="BB80" s="12"/>
    </row>
    <row r="81" spans="1:54" ht="13.5" customHeight="1">
      <c r="A81" s="10"/>
      <c r="B81" s="2"/>
      <c r="C81" s="2"/>
      <c r="D81" s="2"/>
      <c r="E81" s="111" t="s">
        <v>51</v>
      </c>
      <c r="F81" s="112"/>
      <c r="G81" s="43" t="s">
        <v>75</v>
      </c>
      <c r="H81" s="44"/>
      <c r="I81" s="44"/>
      <c r="J81" s="44"/>
      <c r="K81" s="44"/>
      <c r="L81" s="44"/>
      <c r="M81" s="113"/>
      <c r="N81" s="27" t="s">
        <v>28</v>
      </c>
      <c r="O81" s="32" t="s">
        <v>27</v>
      </c>
      <c r="P81" s="43" t="s">
        <v>50</v>
      </c>
      <c r="Q81" s="44"/>
      <c r="R81" s="44"/>
      <c r="S81" s="44"/>
      <c r="T81" s="44"/>
      <c r="U81" s="44"/>
      <c r="V81" s="44"/>
      <c r="W81" s="45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BA81" s="12"/>
      <c r="BB81" s="12"/>
    </row>
    <row r="82" spans="1:54" ht="13.5" customHeight="1">
      <c r="A82" s="10"/>
      <c r="B82" s="2"/>
      <c r="C82" s="22"/>
      <c r="D82" s="22"/>
      <c r="E82" s="109" t="s">
        <v>66</v>
      </c>
      <c r="F82" s="110"/>
      <c r="G82" s="40" t="s">
        <v>52</v>
      </c>
      <c r="H82" s="81"/>
      <c r="I82" s="81"/>
      <c r="J82" s="81"/>
      <c r="K82" s="81"/>
      <c r="L82" s="81"/>
      <c r="M82" s="82"/>
      <c r="N82" s="31">
        <v>48</v>
      </c>
      <c r="O82" s="33">
        <v>6</v>
      </c>
      <c r="P82" s="40" t="s">
        <v>61</v>
      </c>
      <c r="Q82" s="41"/>
      <c r="R82" s="41"/>
      <c r="S82" s="41"/>
      <c r="T82" s="41"/>
      <c r="U82" s="41"/>
      <c r="V82" s="41"/>
      <c r="W82" s="42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BA82" s="12"/>
      <c r="BB82" s="12"/>
    </row>
    <row r="83" spans="1:54" ht="13.5" customHeight="1">
      <c r="A83" s="10"/>
      <c r="B83" s="2"/>
      <c r="C83" s="22"/>
      <c r="D83" s="10"/>
      <c r="E83" s="114" t="s">
        <v>67</v>
      </c>
      <c r="F83" s="115"/>
      <c r="G83" s="40" t="s">
        <v>53</v>
      </c>
      <c r="H83" s="81"/>
      <c r="I83" s="81"/>
      <c r="J83" s="81"/>
      <c r="K83" s="81"/>
      <c r="L83" s="81"/>
      <c r="M83" s="82"/>
      <c r="N83" s="31">
        <v>40</v>
      </c>
      <c r="O83" s="33">
        <v>5</v>
      </c>
      <c r="P83" s="40" t="s">
        <v>62</v>
      </c>
      <c r="Q83" s="41"/>
      <c r="R83" s="41"/>
      <c r="S83" s="41"/>
      <c r="T83" s="41"/>
      <c r="U83" s="41"/>
      <c r="V83" s="41"/>
      <c r="W83" s="42"/>
      <c r="X83" s="3" t="s">
        <v>26</v>
      </c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BA83" s="12"/>
      <c r="BB83" s="12"/>
    </row>
    <row r="84" spans="1:54" ht="13.5" customHeight="1">
      <c r="A84" s="10"/>
      <c r="B84" s="10"/>
      <c r="C84" s="22"/>
      <c r="D84" s="10"/>
      <c r="E84" s="139" t="s">
        <v>68</v>
      </c>
      <c r="F84" s="140"/>
      <c r="G84" s="40" t="s">
        <v>54</v>
      </c>
      <c r="H84" s="81"/>
      <c r="I84" s="81"/>
      <c r="J84" s="81"/>
      <c r="K84" s="81"/>
      <c r="L84" s="81"/>
      <c r="M84" s="82"/>
      <c r="N84" s="31">
        <v>40</v>
      </c>
      <c r="O84" s="33">
        <v>5</v>
      </c>
      <c r="P84" s="40" t="s">
        <v>73</v>
      </c>
      <c r="Q84" s="41"/>
      <c r="R84" s="41"/>
      <c r="S84" s="41"/>
      <c r="T84" s="41"/>
      <c r="U84" s="41"/>
      <c r="V84" s="41"/>
      <c r="W84" s="42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BA84" s="12"/>
      <c r="BB84" s="12"/>
    </row>
    <row r="85" spans="1:54" ht="13.5" customHeight="1">
      <c r="A85" s="10"/>
      <c r="B85" s="10"/>
      <c r="C85" s="22"/>
      <c r="D85" s="10"/>
      <c r="E85" s="141" t="s">
        <v>65</v>
      </c>
      <c r="F85" s="142"/>
      <c r="G85" s="40" t="s">
        <v>55</v>
      </c>
      <c r="H85" s="81"/>
      <c r="I85" s="81"/>
      <c r="J85" s="81"/>
      <c r="K85" s="81"/>
      <c r="L85" s="81"/>
      <c r="M85" s="82"/>
      <c r="N85" s="31">
        <v>45</v>
      </c>
      <c r="O85" s="33">
        <v>6</v>
      </c>
      <c r="P85" s="40" t="s">
        <v>63</v>
      </c>
      <c r="Q85" s="41"/>
      <c r="R85" s="41"/>
      <c r="S85" s="41"/>
      <c r="T85" s="41"/>
      <c r="U85" s="41"/>
      <c r="V85" s="41"/>
      <c r="W85" s="42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BA85" s="12"/>
      <c r="BB85" s="12"/>
    </row>
    <row r="86" spans="1:54" ht="13.5" customHeight="1">
      <c r="A86" s="10"/>
      <c r="B86" s="10"/>
      <c r="C86" s="22"/>
      <c r="D86" s="10"/>
      <c r="E86" s="149" t="s">
        <v>69</v>
      </c>
      <c r="F86" s="150"/>
      <c r="G86" s="40" t="s">
        <v>56</v>
      </c>
      <c r="H86" s="81"/>
      <c r="I86" s="81"/>
      <c r="J86" s="81"/>
      <c r="K86" s="81"/>
      <c r="L86" s="81"/>
      <c r="M86" s="82"/>
      <c r="N86" s="31">
        <v>11</v>
      </c>
      <c r="O86" s="33">
        <v>1</v>
      </c>
      <c r="P86" s="40" t="s">
        <v>74</v>
      </c>
      <c r="Q86" s="41"/>
      <c r="R86" s="41"/>
      <c r="S86" s="41"/>
      <c r="T86" s="41"/>
      <c r="U86" s="41"/>
      <c r="V86" s="41"/>
      <c r="W86" s="42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BA86" s="12"/>
      <c r="BB86" s="12"/>
    </row>
    <row r="87" spans="1:54" ht="13.5" customHeight="1">
      <c r="A87" s="10"/>
      <c r="B87" s="10"/>
      <c r="C87" s="22"/>
      <c r="D87" s="10"/>
      <c r="E87" s="143" t="s">
        <v>70</v>
      </c>
      <c r="F87" s="144"/>
      <c r="G87" s="40" t="s">
        <v>57</v>
      </c>
      <c r="H87" s="81"/>
      <c r="I87" s="81"/>
      <c r="J87" s="81"/>
      <c r="K87" s="81"/>
      <c r="L87" s="81"/>
      <c r="M87" s="82"/>
      <c r="N87" s="31">
        <v>24</v>
      </c>
      <c r="O87" s="33">
        <v>3</v>
      </c>
      <c r="P87" s="40" t="s">
        <v>64</v>
      </c>
      <c r="Q87" s="41"/>
      <c r="R87" s="41"/>
      <c r="S87" s="41"/>
      <c r="T87" s="41"/>
      <c r="U87" s="41"/>
      <c r="V87" s="41"/>
      <c r="W87" s="42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BA87" s="12"/>
      <c r="BB87" s="12"/>
    </row>
    <row r="88" spans="1:54" ht="13.5" customHeight="1">
      <c r="A88" s="10"/>
      <c r="B88" s="10"/>
      <c r="C88" s="22"/>
      <c r="D88" s="10"/>
      <c r="E88" s="135" t="s">
        <v>71</v>
      </c>
      <c r="F88" s="136"/>
      <c r="G88" s="40" t="s">
        <v>58</v>
      </c>
      <c r="H88" s="81"/>
      <c r="I88" s="81"/>
      <c r="J88" s="81"/>
      <c r="K88" s="81"/>
      <c r="L88" s="81"/>
      <c r="M88" s="82"/>
      <c r="N88" s="31">
        <v>16</v>
      </c>
      <c r="O88" s="33">
        <v>2</v>
      </c>
      <c r="P88" s="40" t="s">
        <v>61</v>
      </c>
      <c r="Q88" s="41"/>
      <c r="R88" s="41"/>
      <c r="S88" s="41"/>
      <c r="T88" s="41"/>
      <c r="U88" s="41"/>
      <c r="V88" s="41"/>
      <c r="W88" s="42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BA88" s="12"/>
      <c r="BB88" s="12"/>
    </row>
    <row r="89" spans="1:54" ht="13.5" customHeight="1">
      <c r="A89" s="10"/>
      <c r="B89" s="10"/>
      <c r="C89" s="22"/>
      <c r="D89" s="10"/>
      <c r="E89" s="137" t="s">
        <v>72</v>
      </c>
      <c r="F89" s="138"/>
      <c r="G89" s="40" t="s">
        <v>59</v>
      </c>
      <c r="H89" s="81"/>
      <c r="I89" s="81"/>
      <c r="J89" s="81"/>
      <c r="K89" s="81"/>
      <c r="L89" s="81"/>
      <c r="M89" s="82"/>
      <c r="N89" s="31">
        <v>16</v>
      </c>
      <c r="O89" s="33">
        <v>2</v>
      </c>
      <c r="P89" s="40" t="s">
        <v>61</v>
      </c>
      <c r="Q89" s="41"/>
      <c r="R89" s="41"/>
      <c r="S89" s="41"/>
      <c r="T89" s="41"/>
      <c r="U89" s="41"/>
      <c r="V89" s="41"/>
      <c r="W89" s="42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BA89" s="12"/>
      <c r="BB89" s="12"/>
    </row>
    <row r="90" spans="1:54" ht="13.5" customHeight="1">
      <c r="A90" s="10"/>
      <c r="B90" s="10"/>
      <c r="C90" s="22"/>
      <c r="D90" s="10"/>
      <c r="E90" s="147"/>
      <c r="F90" s="148"/>
      <c r="G90" s="40"/>
      <c r="H90" s="81"/>
      <c r="I90" s="81"/>
      <c r="J90" s="81"/>
      <c r="K90" s="81"/>
      <c r="L90" s="81"/>
      <c r="M90" s="82"/>
      <c r="N90" s="28"/>
      <c r="O90" s="33"/>
      <c r="P90" s="40"/>
      <c r="Q90" s="41"/>
      <c r="R90" s="41"/>
      <c r="S90" s="41"/>
      <c r="T90" s="41"/>
      <c r="U90" s="41"/>
      <c r="V90" s="41"/>
      <c r="W90" s="42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BA90" s="12"/>
      <c r="BB90" s="12"/>
    </row>
    <row r="91" spans="1:54" ht="13.5" customHeight="1" thickBot="1">
      <c r="A91" s="10"/>
      <c r="B91" s="10"/>
      <c r="C91" s="23"/>
      <c r="D91" s="23"/>
      <c r="E91" s="145"/>
      <c r="F91" s="146"/>
      <c r="G91" s="78" t="s">
        <v>60</v>
      </c>
      <c r="H91" s="79"/>
      <c r="I91" s="79"/>
      <c r="J91" s="79"/>
      <c r="K91" s="79"/>
      <c r="L91" s="79"/>
      <c r="M91" s="80"/>
      <c r="N91" s="30">
        <f>SUM(N82:N90)</f>
        <v>240</v>
      </c>
      <c r="O91" s="29">
        <f>SUM(O82:O90)</f>
        <v>30</v>
      </c>
      <c r="P91" s="78"/>
      <c r="Q91" s="105"/>
      <c r="R91" s="105"/>
      <c r="S91" s="105"/>
      <c r="T91" s="105"/>
      <c r="U91" s="105"/>
      <c r="V91" s="105"/>
      <c r="W91" s="106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BA91" s="12"/>
      <c r="BB91" s="12"/>
    </row>
    <row r="92" spans="1:54" ht="13.5" customHeight="1">
      <c r="A92" s="10"/>
      <c r="B92" s="10"/>
      <c r="C92" s="23"/>
      <c r="D92" s="23"/>
      <c r="E92" s="23"/>
      <c r="F92" s="23"/>
      <c r="G92" s="13"/>
      <c r="H92" s="17"/>
      <c r="I92" s="21"/>
      <c r="J92" s="21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BA92" s="12"/>
      <c r="BB92" s="12"/>
    </row>
    <row r="93" spans="1:54" ht="13.5" customHeight="1">
      <c r="A93" s="10"/>
      <c r="B93" s="10"/>
      <c r="F93" s="1"/>
      <c r="H93" s="3"/>
      <c r="J93" s="6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BA93" s="12"/>
      <c r="BB93" s="12"/>
    </row>
    <row r="94" spans="1:54" ht="12.75" customHeight="1">
      <c r="A94" s="10"/>
      <c r="B94" s="10"/>
      <c r="F94" s="1"/>
      <c r="H94" s="3"/>
      <c r="J94" s="6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BA94" s="12"/>
      <c r="BB94" s="12"/>
    </row>
    <row r="95" spans="1:54" ht="12.75" customHeight="1">
      <c r="A95" s="10"/>
      <c r="B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BA95" s="12"/>
      <c r="BB95" s="12"/>
    </row>
    <row r="96" spans="1:54" ht="12.75" customHeight="1">
      <c r="A96" s="10"/>
      <c r="B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BA96" s="12"/>
      <c r="BB96" s="12"/>
    </row>
    <row r="97" spans="1:54" ht="12.75" customHeight="1">
      <c r="A97" s="10"/>
      <c r="B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BA97" s="12"/>
      <c r="BB97" s="12"/>
    </row>
    <row r="98" spans="1:54" ht="12.75" customHeight="1">
      <c r="A98" s="10"/>
      <c r="B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BA98" s="12"/>
      <c r="BB98" s="12"/>
    </row>
    <row r="99" spans="1:54" ht="12.75" customHeight="1">
      <c r="A99" s="10"/>
      <c r="B99" s="10"/>
      <c r="E99" s="10"/>
      <c r="F99" s="1"/>
      <c r="G99" s="10"/>
      <c r="H99" s="10"/>
      <c r="I99" s="10"/>
      <c r="J99" s="10"/>
      <c r="K99" s="17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BA99" s="12"/>
      <c r="BB99" s="12"/>
    </row>
    <row r="100" spans="1:54" ht="12.75" customHeight="1">
      <c r="A100" s="10"/>
      <c r="B100" s="10"/>
      <c r="E100" s="10"/>
      <c r="F100" s="1"/>
      <c r="G100" s="10"/>
      <c r="H100" s="10"/>
      <c r="I100" s="10"/>
      <c r="J100" s="10"/>
      <c r="K100" s="19"/>
      <c r="L100" s="10"/>
      <c r="M100" s="10"/>
      <c r="N100" s="10"/>
      <c r="O100" s="10"/>
      <c r="P100" s="10"/>
      <c r="Q100" s="9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BA100" s="12"/>
      <c r="BB100" s="12"/>
    </row>
    <row r="101" spans="1:54" ht="12.75" customHeight="1">
      <c r="A101" s="10"/>
      <c r="B101" s="10"/>
      <c r="E101" s="10"/>
      <c r="F101" s="1"/>
      <c r="G101" s="10"/>
      <c r="H101" s="10"/>
      <c r="I101" s="10"/>
      <c r="J101" s="10"/>
      <c r="K101" s="17"/>
      <c r="L101" s="10"/>
      <c r="M101" s="10"/>
      <c r="N101" s="10"/>
      <c r="O101" s="10"/>
      <c r="P101" s="10"/>
      <c r="Q101" s="22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BA101" s="12"/>
      <c r="BB101" s="12"/>
    </row>
    <row r="102" spans="1:54" ht="12.75" customHeight="1">
      <c r="A102" s="10"/>
      <c r="B102" s="10"/>
      <c r="F102" s="1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22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BA102" s="12"/>
      <c r="BB102" s="12"/>
    </row>
    <row r="103" spans="1:54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22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BA103" s="12"/>
      <c r="BB103" s="12"/>
    </row>
    <row r="104" spans="1:54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22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BA104" s="12"/>
      <c r="BB104" s="12"/>
    </row>
    <row r="105" spans="1:54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22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BA105" s="12"/>
      <c r="BB105" s="12"/>
    </row>
    <row r="106" spans="1:54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22"/>
      <c r="R106" s="10"/>
      <c r="S106" s="10"/>
      <c r="T106" s="21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BA106" s="12"/>
      <c r="BB106" s="12"/>
    </row>
    <row r="107" spans="1:54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22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BA107" s="12"/>
      <c r="BB107" s="12"/>
    </row>
    <row r="108" spans="1:54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BA108" s="12"/>
      <c r="BB108" s="12"/>
    </row>
    <row r="109" spans="1:54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BA109" s="12"/>
      <c r="BB109" s="12"/>
    </row>
    <row r="110" spans="1:54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BA110" s="12"/>
      <c r="BB110" s="12"/>
    </row>
    <row r="111" spans="1:54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BA111" s="12"/>
      <c r="BB111" s="12"/>
    </row>
    <row r="112" spans="1:54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BA112" s="12"/>
      <c r="BB112" s="12"/>
    </row>
    <row r="113" spans="1:54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BA113" s="12"/>
      <c r="BB113" s="12"/>
    </row>
    <row r="114" spans="1:54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BA114" s="12"/>
      <c r="BB114" s="12"/>
    </row>
    <row r="115" spans="1:54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BA115" s="12"/>
      <c r="BB115" s="12"/>
    </row>
    <row r="116" spans="1:54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BA116" s="12"/>
      <c r="BB116" s="12"/>
    </row>
    <row r="117" spans="1:54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BA117" s="12"/>
      <c r="BB117" s="12"/>
    </row>
    <row r="118" spans="1:54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BA118" s="12"/>
      <c r="BB118" s="12"/>
    </row>
    <row r="119" spans="1:54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BA119" s="12"/>
      <c r="BB119" s="12"/>
    </row>
    <row r="120" spans="1:54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BA120" s="12"/>
      <c r="BB120" s="12"/>
    </row>
    <row r="121" spans="1:54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BA121" s="12"/>
      <c r="BB121" s="12"/>
    </row>
    <row r="122" spans="1:54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BA122" s="12"/>
      <c r="BB122" s="12"/>
    </row>
    <row r="123" spans="1:54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BA123" s="12"/>
      <c r="BB123" s="12"/>
    </row>
    <row r="124" spans="1:54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BA124" s="12"/>
      <c r="BB124" s="12"/>
    </row>
    <row r="125" spans="1:54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BA125" s="12"/>
      <c r="BB125" s="12"/>
    </row>
    <row r="126" spans="1:54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BA126" s="12"/>
      <c r="BB126" s="12"/>
    </row>
    <row r="127" spans="1:54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BA127" s="12"/>
      <c r="BB127" s="12"/>
    </row>
    <row r="128" spans="1:54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BA128" s="12"/>
      <c r="BB128" s="12"/>
    </row>
    <row r="129" spans="1:54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BA129" s="12"/>
      <c r="BB129" s="12"/>
    </row>
    <row r="130" spans="1:54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BA130" s="12"/>
      <c r="BB130" s="12"/>
    </row>
    <row r="131" spans="1:54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BA131" s="12"/>
      <c r="BB131" s="12"/>
    </row>
    <row r="132" spans="1:54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BA132" s="12"/>
      <c r="BB132" s="12"/>
    </row>
    <row r="133" spans="1:54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BA133" s="12"/>
      <c r="BB133" s="12"/>
    </row>
    <row r="134" spans="1:54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BA134" s="12"/>
      <c r="BB134" s="12"/>
    </row>
    <row r="135" spans="1:54" ht="12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BA135" s="12"/>
      <c r="BB135" s="12"/>
    </row>
    <row r="136" spans="1:54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BA136" s="12"/>
      <c r="BB136" s="12"/>
    </row>
    <row r="137" spans="1:54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BA137" s="12"/>
      <c r="BB137" s="12"/>
    </row>
    <row r="138" spans="1:54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BA138" s="12"/>
      <c r="BB138" s="12"/>
    </row>
    <row r="139" spans="1:54" ht="12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BA139" s="12"/>
      <c r="BB139" s="12"/>
    </row>
    <row r="140" spans="1:54" ht="12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BA140" s="12"/>
      <c r="BB140" s="12"/>
    </row>
    <row r="141" spans="1:54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BA141" s="12"/>
      <c r="BB141" s="12"/>
    </row>
    <row r="142" spans="1:54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BA142" s="12"/>
      <c r="BB142" s="12"/>
    </row>
    <row r="143" spans="1:54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BA143" s="12"/>
      <c r="BB143" s="12"/>
    </row>
    <row r="144" spans="1:54" ht="12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BA144" s="12"/>
      <c r="BB144" s="12"/>
    </row>
    <row r="145" spans="1:54" ht="12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BA145" s="12"/>
      <c r="BB145" s="12"/>
    </row>
    <row r="146" spans="1:54" ht="12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BA146" s="12"/>
      <c r="BB146" s="12"/>
    </row>
    <row r="147" spans="1:54" ht="12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BA147" s="12"/>
      <c r="BB147" s="12"/>
    </row>
    <row r="148" spans="1:54" ht="12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BA148" s="12"/>
      <c r="BB148" s="12"/>
    </row>
    <row r="149" spans="1:54" ht="12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BA149" s="12"/>
      <c r="BB149" s="12"/>
    </row>
    <row r="150" spans="1:54" ht="12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BA150" s="12"/>
      <c r="BB150" s="12"/>
    </row>
    <row r="151" spans="1:54" ht="12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BA151" s="12"/>
      <c r="BB151" s="12"/>
    </row>
    <row r="152" spans="1:54" ht="12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BA152" s="12"/>
      <c r="BB152" s="12"/>
    </row>
    <row r="153" spans="1:54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BA153" s="12"/>
      <c r="BB153" s="12"/>
    </row>
    <row r="154" spans="1:54" ht="12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BA154" s="12"/>
      <c r="BB154" s="12"/>
    </row>
    <row r="155" spans="1:54" ht="12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BA155" s="12"/>
      <c r="BB155" s="12"/>
    </row>
    <row r="156" spans="1:54" ht="12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BA156" s="12"/>
      <c r="BB156" s="12"/>
    </row>
    <row r="157" spans="1:54" ht="12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BA157" s="12"/>
      <c r="BB157" s="12"/>
    </row>
    <row r="158" spans="1:54" ht="12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BA158" s="12"/>
      <c r="BB158" s="12"/>
    </row>
    <row r="159" spans="1:54" ht="12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BA159" s="12"/>
      <c r="BB159" s="12"/>
    </row>
    <row r="160" spans="1:54" ht="12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BA160" s="12"/>
      <c r="BB160" s="12"/>
    </row>
    <row r="161" spans="1:54" ht="12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BA161" s="12"/>
      <c r="BB161" s="12"/>
    </row>
    <row r="162" spans="1:54" ht="12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BA162" s="12"/>
      <c r="BB162" s="12"/>
    </row>
    <row r="163" spans="1:54" ht="12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BA163" s="12"/>
      <c r="BB163" s="12"/>
    </row>
    <row r="164" spans="1:54" ht="12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BA164" s="12"/>
      <c r="BB164" s="12"/>
    </row>
    <row r="165" spans="1:54" ht="12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BA165" s="12"/>
      <c r="BB165" s="12"/>
    </row>
    <row r="166" spans="1:54" ht="12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BA166" s="12"/>
      <c r="BB166" s="12"/>
    </row>
    <row r="167" spans="1:54" ht="12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BA167" s="12"/>
      <c r="BB167" s="12"/>
    </row>
    <row r="168" spans="1:54" ht="12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BA168" s="12"/>
      <c r="BB168" s="12"/>
    </row>
    <row r="169" spans="1:54" ht="12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BA169" s="12"/>
      <c r="BB169" s="12"/>
    </row>
    <row r="170" spans="1:54" ht="12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BA170" s="12"/>
      <c r="BB170" s="12"/>
    </row>
    <row r="171" spans="1:54" ht="12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BA171" s="12"/>
      <c r="BB171" s="12"/>
    </row>
    <row r="172" spans="1:54" ht="12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BA172" s="12"/>
      <c r="BB172" s="12"/>
    </row>
    <row r="173" spans="1:54" ht="12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BA173" s="12"/>
      <c r="BB173" s="12"/>
    </row>
    <row r="174" spans="1:54" ht="12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BA174" s="12"/>
      <c r="BB174" s="12"/>
    </row>
    <row r="175" spans="1:54" ht="12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BA175" s="12"/>
      <c r="BB175" s="12"/>
    </row>
    <row r="176" spans="1:54" ht="12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BA176" s="12"/>
      <c r="BB176" s="12"/>
    </row>
    <row r="177" spans="1:54" ht="12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BA177" s="12"/>
      <c r="BB177" s="12"/>
    </row>
    <row r="178" spans="1:54" ht="12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BA178" s="12"/>
      <c r="BB178" s="12"/>
    </row>
    <row r="179" spans="1:54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BA179" s="12"/>
      <c r="BB179" s="12"/>
    </row>
    <row r="180" spans="1:54" ht="12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BA180" s="12"/>
      <c r="BB180" s="12"/>
    </row>
    <row r="181" spans="1:54" ht="12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BA181" s="12"/>
      <c r="BB181" s="12"/>
    </row>
    <row r="182" spans="1:54" ht="12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BA182" s="12"/>
      <c r="BB182" s="12"/>
    </row>
    <row r="183" spans="1:54" ht="12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BA183" s="12"/>
      <c r="BB183" s="12"/>
    </row>
    <row r="184" spans="1:54" ht="12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BA184" s="12"/>
      <c r="BB184" s="12"/>
    </row>
    <row r="185" spans="1:54" ht="12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BA185" s="12"/>
      <c r="BB185" s="12"/>
    </row>
    <row r="186" spans="1:54" ht="12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BA186" s="12"/>
      <c r="BB186" s="12"/>
    </row>
    <row r="187" spans="1:54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BA187" s="12"/>
      <c r="BB187" s="12"/>
    </row>
    <row r="188" spans="1:54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BA188" s="12"/>
      <c r="BB188" s="12"/>
    </row>
    <row r="189" spans="1:54" ht="12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BA189" s="12"/>
      <c r="BB189" s="12"/>
    </row>
    <row r="190" spans="1:54" ht="12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BA190" s="12"/>
      <c r="BB190" s="12"/>
    </row>
    <row r="191" spans="1:54" ht="12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BA191" s="12"/>
      <c r="BB191" s="12"/>
    </row>
    <row r="192" spans="1:54" ht="12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BA192" s="12"/>
      <c r="BB192" s="12"/>
    </row>
    <row r="193" spans="1:54" ht="12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BA193" s="12"/>
      <c r="BB193" s="12"/>
    </row>
    <row r="194" spans="1:54" ht="12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BA194" s="12"/>
      <c r="BB194" s="12"/>
    </row>
    <row r="195" spans="1:54" ht="12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BA195" s="12"/>
      <c r="BB195" s="12"/>
    </row>
    <row r="196" spans="1:54" ht="12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BA196" s="12"/>
      <c r="BB196" s="12"/>
    </row>
    <row r="197" spans="1:54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BA197" s="12"/>
      <c r="BB197" s="12"/>
    </row>
    <row r="198" spans="1:54" ht="12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BA198" s="12"/>
      <c r="BB198" s="12"/>
    </row>
    <row r="199" spans="1:54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BA199" s="12"/>
      <c r="BB199" s="12"/>
    </row>
    <row r="200" spans="1:54" ht="12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BA200" s="12"/>
      <c r="BB200" s="12"/>
    </row>
    <row r="201" spans="1:54" ht="12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BA201" s="12"/>
      <c r="BB201" s="12"/>
    </row>
    <row r="202" spans="1:54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BA202" s="12"/>
      <c r="BB202" s="12"/>
    </row>
    <row r="203" spans="1:54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BA203" s="12"/>
      <c r="BB203" s="12"/>
    </row>
    <row r="204" spans="1:54" ht="12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BA204" s="12"/>
      <c r="BB204" s="12"/>
    </row>
    <row r="205" spans="1:54" ht="12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BA205" s="12"/>
      <c r="BB205" s="12"/>
    </row>
    <row r="206" spans="1:54" ht="12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BA206" s="12"/>
      <c r="BB206" s="12"/>
    </row>
    <row r="207" spans="1:54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BA207" s="12"/>
      <c r="BB207" s="12"/>
    </row>
    <row r="208" spans="1:54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BA208" s="12"/>
      <c r="BB208" s="12"/>
    </row>
    <row r="209" spans="1:54" ht="12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BA209" s="12"/>
      <c r="BB209" s="12"/>
    </row>
    <row r="210" spans="1:54" ht="12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BA210" s="12"/>
      <c r="BB210" s="12"/>
    </row>
    <row r="211" spans="1:54" ht="12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BA211" s="12"/>
      <c r="BB211" s="12"/>
    </row>
    <row r="212" spans="1:54" ht="12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BA212" s="12"/>
      <c r="BB212" s="12"/>
    </row>
    <row r="213" spans="1:54" ht="12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BA213" s="12"/>
      <c r="BB213" s="12"/>
    </row>
    <row r="214" spans="1:54" ht="12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BA214" s="12"/>
      <c r="BB214" s="12"/>
    </row>
    <row r="215" spans="1:54" ht="12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BA215" s="12"/>
      <c r="BB215" s="12"/>
    </row>
    <row r="216" spans="1:54" ht="12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BA216" s="12"/>
      <c r="BB216" s="12"/>
    </row>
    <row r="217" spans="1:54" ht="12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BA217" s="12"/>
      <c r="BB217" s="12"/>
    </row>
    <row r="218" spans="1:54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BA218" s="12"/>
      <c r="BB218" s="12"/>
    </row>
    <row r="219" spans="1:54" ht="12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BA219" s="12"/>
      <c r="BB219" s="12"/>
    </row>
    <row r="220" spans="1:54" ht="12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BA220" s="12"/>
      <c r="BB220" s="12"/>
    </row>
    <row r="221" spans="1:54" ht="12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BA221" s="12"/>
      <c r="BB221" s="12"/>
    </row>
    <row r="222" spans="1:54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BA222" s="12"/>
      <c r="BB222" s="12"/>
    </row>
    <row r="223" spans="1:54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BA223" s="12"/>
      <c r="BB223" s="12"/>
    </row>
    <row r="224" spans="1:54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BA224" s="12"/>
      <c r="BB224" s="12"/>
    </row>
    <row r="225" spans="1:54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BA225" s="12"/>
      <c r="BB225" s="12"/>
    </row>
    <row r="226" spans="1:54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BA226" s="12"/>
      <c r="BB226" s="12"/>
    </row>
    <row r="227" spans="1:54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BA227" s="12"/>
      <c r="BB227" s="12"/>
    </row>
    <row r="228" spans="1:54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BA228" s="12"/>
      <c r="BB228" s="12"/>
    </row>
    <row r="229" spans="1:54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BA229" s="12"/>
      <c r="BB229" s="12"/>
    </row>
    <row r="230" spans="1:54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BA230" s="12"/>
      <c r="BB230" s="12"/>
    </row>
    <row r="231" spans="1:54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BA231" s="12"/>
      <c r="BB231" s="12"/>
    </row>
    <row r="232" spans="1:54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BA232" s="12"/>
      <c r="BB232" s="12"/>
    </row>
    <row r="233" spans="1:54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BA233" s="12"/>
      <c r="BB233" s="12"/>
    </row>
    <row r="234" spans="1:54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BA234" s="12"/>
      <c r="BB234" s="12"/>
    </row>
    <row r="235" spans="1:54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BA235" s="12"/>
      <c r="BB235" s="12"/>
    </row>
    <row r="236" spans="1:54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BA236" s="12"/>
      <c r="BB236" s="12"/>
    </row>
    <row r="237" spans="1:54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BA237" s="12"/>
      <c r="BB237" s="12"/>
    </row>
    <row r="238" spans="1:54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BA238" s="12"/>
      <c r="BB238" s="12"/>
    </row>
    <row r="239" spans="1:54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BA239" s="12"/>
      <c r="BB239" s="12"/>
    </row>
    <row r="240" spans="1:54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BA240" s="12"/>
      <c r="BB240" s="12"/>
    </row>
    <row r="241" spans="1:54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BA241" s="12"/>
      <c r="BB241" s="12"/>
    </row>
    <row r="242" spans="1:54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BA242" s="12"/>
      <c r="BB242" s="12"/>
    </row>
    <row r="243" spans="1:54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BA243" s="12"/>
      <c r="BB243" s="12"/>
    </row>
    <row r="244" spans="1:54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BA244" s="12"/>
      <c r="BB244" s="12"/>
    </row>
    <row r="245" spans="1:54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BA245" s="12"/>
      <c r="BB245" s="12"/>
    </row>
    <row r="246" spans="1:54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BA246" s="12"/>
      <c r="BB246" s="12"/>
    </row>
    <row r="247" spans="1:54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BA247" s="12"/>
      <c r="BB247" s="12"/>
    </row>
    <row r="248" spans="1:54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BA248" s="12"/>
      <c r="BB248" s="12"/>
    </row>
    <row r="249" spans="1:54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BA249" s="12"/>
      <c r="BB249" s="12"/>
    </row>
    <row r="250" spans="1:54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BA250" s="12"/>
      <c r="BB250" s="12"/>
    </row>
    <row r="251" spans="1:54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BA251" s="12"/>
      <c r="BB251" s="12"/>
    </row>
    <row r="252" spans="1:54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BA252" s="12"/>
      <c r="BB252" s="12"/>
    </row>
    <row r="253" spans="1:54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BA253" s="12"/>
      <c r="BB253" s="12"/>
    </row>
    <row r="254" spans="1:54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BA254" s="12"/>
      <c r="BB254" s="12"/>
    </row>
    <row r="255" spans="1:54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BA255" s="12"/>
      <c r="BB255" s="12"/>
    </row>
    <row r="256" spans="1:54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BA256" s="12"/>
      <c r="BB256" s="12"/>
    </row>
    <row r="257" spans="1:54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BA257" s="12"/>
      <c r="BB257" s="12"/>
    </row>
    <row r="258" spans="1:54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BA258" s="12"/>
      <c r="BB258" s="12"/>
    </row>
    <row r="259" spans="1:54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BA259" s="12"/>
      <c r="BB259" s="12"/>
    </row>
    <row r="260" spans="1:54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BA260" s="12"/>
      <c r="BB260" s="12"/>
    </row>
    <row r="261" spans="1:54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BA261" s="12"/>
      <c r="BB261" s="12"/>
    </row>
    <row r="262" spans="1:54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BA262" s="12"/>
      <c r="BB262" s="12"/>
    </row>
    <row r="263" spans="1:54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BA263" s="12"/>
      <c r="BB263" s="12"/>
    </row>
    <row r="264" spans="1:54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BA264" s="12"/>
      <c r="BB264" s="12"/>
    </row>
    <row r="265" spans="1:54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BA265" s="12"/>
      <c r="BB265" s="12"/>
    </row>
    <row r="266" spans="1:54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BA266" s="12"/>
      <c r="BB266" s="12"/>
    </row>
    <row r="267" spans="1:54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BA267" s="12"/>
      <c r="BB267" s="12"/>
    </row>
    <row r="268" spans="1:54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BA268" s="12"/>
      <c r="BB268" s="12"/>
    </row>
    <row r="269" spans="1:54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BA269" s="12"/>
      <c r="BB269" s="12"/>
    </row>
    <row r="270" spans="1:54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BA270" s="12"/>
      <c r="BB270" s="12"/>
    </row>
    <row r="271" spans="1:54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BA271" s="12"/>
      <c r="BB271" s="12"/>
    </row>
    <row r="272" spans="1:54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BA272" s="12"/>
      <c r="BB272" s="12"/>
    </row>
    <row r="273" spans="1:54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BA273" s="12"/>
      <c r="BB273" s="12"/>
    </row>
    <row r="274" spans="1:54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BA274" s="12"/>
      <c r="BB274" s="12"/>
    </row>
    <row r="275" spans="1:54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BA275" s="12"/>
      <c r="BB275" s="12"/>
    </row>
    <row r="276" spans="1:54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BA276" s="12"/>
      <c r="BB276" s="12"/>
    </row>
    <row r="277" spans="1:54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BA277" s="12"/>
      <c r="BB277" s="12"/>
    </row>
    <row r="278" spans="1:54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BA278" s="12"/>
      <c r="BB278" s="12"/>
    </row>
    <row r="279" spans="1:54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BA279" s="12"/>
      <c r="BB279" s="12"/>
    </row>
    <row r="280" spans="1:54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BA280" s="12"/>
      <c r="BB280" s="12"/>
    </row>
    <row r="281" spans="1:54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BA281" s="12"/>
      <c r="BB281" s="12"/>
    </row>
    <row r="282" spans="1:54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BA282" s="12"/>
      <c r="BB282" s="12"/>
    </row>
    <row r="283" spans="1:54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BA283" s="12"/>
      <c r="BB283" s="12"/>
    </row>
    <row r="284" spans="1:54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BA284" s="12"/>
      <c r="BB284" s="12"/>
    </row>
    <row r="285" spans="1:54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BA285" s="12"/>
      <c r="BB285" s="12"/>
    </row>
    <row r="286" spans="1:54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BA286" s="12"/>
      <c r="BB286" s="12"/>
    </row>
    <row r="287" spans="1:54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BA287" s="12"/>
      <c r="BB287" s="12"/>
    </row>
    <row r="288" spans="1:54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BA288" s="12"/>
      <c r="BB288" s="12"/>
    </row>
    <row r="289" spans="1:54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BA289" s="12"/>
      <c r="BB289" s="12"/>
    </row>
    <row r="290" spans="1:54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BA290" s="12"/>
      <c r="BB290" s="12"/>
    </row>
    <row r="291" spans="1:54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BA291" s="12"/>
      <c r="BB291" s="12"/>
    </row>
    <row r="292" spans="1:54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BA292" s="12"/>
      <c r="BB292" s="12"/>
    </row>
    <row r="293" spans="1:54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BA293" s="12"/>
      <c r="BB293" s="12"/>
    </row>
    <row r="294" spans="1:54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BA294" s="12"/>
      <c r="BB294" s="12"/>
    </row>
    <row r="295" spans="1:54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BA295" s="12"/>
      <c r="BB295" s="12"/>
    </row>
    <row r="296" spans="1:54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BA296" s="12"/>
      <c r="BB296" s="12"/>
    </row>
    <row r="297" spans="1:54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BA297" s="12"/>
      <c r="BB297" s="12"/>
    </row>
    <row r="298" spans="1:54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BA298" s="12"/>
      <c r="BB298" s="12"/>
    </row>
    <row r="299" spans="1:54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BA299" s="12"/>
      <c r="BB299" s="12"/>
    </row>
    <row r="300" spans="1:54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BA300" s="12"/>
      <c r="BB300" s="12"/>
    </row>
    <row r="301" spans="1:54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BA301" s="12"/>
      <c r="BB301" s="12"/>
    </row>
    <row r="302" spans="1:54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BA302" s="12"/>
      <c r="BB302" s="12"/>
    </row>
    <row r="303" spans="1:54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BA303" s="12"/>
      <c r="BB303" s="12"/>
    </row>
    <row r="304" spans="1:54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BA304" s="12"/>
      <c r="BB304" s="12"/>
    </row>
    <row r="305" spans="1:54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BA305" s="12"/>
      <c r="BB305" s="12"/>
    </row>
    <row r="306" spans="1:54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BA306" s="12"/>
      <c r="BB306" s="12"/>
    </row>
    <row r="307" spans="1:54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BA307" s="12"/>
      <c r="BB307" s="12"/>
    </row>
    <row r="308" spans="1:54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BA308" s="12"/>
      <c r="BB308" s="12"/>
    </row>
    <row r="309" spans="1:54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BA309" s="12"/>
      <c r="BB309" s="12"/>
    </row>
    <row r="310" spans="1:54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BA310" s="12"/>
      <c r="BB310" s="12"/>
    </row>
    <row r="311" spans="1:54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BA311" s="12"/>
      <c r="BB311" s="12"/>
    </row>
    <row r="312" spans="1:54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BA312" s="12"/>
      <c r="BB312" s="12"/>
    </row>
    <row r="313" spans="1:54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BA313" s="12"/>
      <c r="BB313" s="12"/>
    </row>
    <row r="314" spans="1:54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BA314" s="12"/>
      <c r="BB314" s="12"/>
    </row>
    <row r="315" spans="1:54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BA315" s="12"/>
      <c r="BB315" s="12"/>
    </row>
    <row r="316" spans="1:54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BA316" s="12"/>
      <c r="BB316" s="12"/>
    </row>
    <row r="317" spans="1:54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BA317" s="12"/>
      <c r="BB317" s="12"/>
    </row>
    <row r="318" spans="1:54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BA318" s="12"/>
      <c r="BB318" s="12"/>
    </row>
    <row r="319" spans="1:54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BA319" s="12"/>
      <c r="BB319" s="12"/>
    </row>
    <row r="320" spans="1:54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BA320" s="12"/>
      <c r="BB320" s="12"/>
    </row>
    <row r="321" spans="1:54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BA321" s="12"/>
      <c r="BB321" s="12"/>
    </row>
    <row r="322" spans="1:54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BA322" s="12"/>
      <c r="BB322" s="12"/>
    </row>
    <row r="323" spans="1:54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BA323" s="12"/>
      <c r="BB323" s="12"/>
    </row>
    <row r="324" spans="1:54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BA324" s="12"/>
      <c r="BB324" s="12"/>
    </row>
    <row r="325" spans="1:54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BA325" s="12"/>
      <c r="BB325" s="12"/>
    </row>
    <row r="326" spans="1:54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BA326" s="12"/>
      <c r="BB326" s="12"/>
    </row>
    <row r="327" spans="1:54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BA327" s="12"/>
      <c r="BB327" s="12"/>
    </row>
    <row r="328" spans="1:54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BA328" s="12"/>
      <c r="BB328" s="12"/>
    </row>
    <row r="329" spans="1:54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BA329" s="12"/>
      <c r="BB329" s="12"/>
    </row>
    <row r="330" spans="1:54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BA330" s="12"/>
      <c r="BB330" s="12"/>
    </row>
    <row r="331" spans="1:54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BA331" s="12"/>
      <c r="BB331" s="12"/>
    </row>
    <row r="332" spans="1:54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BA332" s="12"/>
      <c r="BB332" s="12"/>
    </row>
    <row r="333" spans="1:54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BA333" s="12"/>
      <c r="BB333" s="12"/>
    </row>
    <row r="334" spans="1:54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BA334" s="12"/>
      <c r="BB334" s="12"/>
    </row>
    <row r="335" spans="1:54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BA335" s="12"/>
      <c r="BB335" s="12"/>
    </row>
    <row r="336" spans="1:54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BA336" s="12"/>
      <c r="BB336" s="12"/>
    </row>
    <row r="337" spans="1:54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BA337" s="12"/>
      <c r="BB337" s="12"/>
    </row>
    <row r="338" spans="1:54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BA338" s="12"/>
      <c r="BB338" s="12"/>
    </row>
    <row r="339" spans="1:54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BA339" s="12"/>
      <c r="BB339" s="12"/>
    </row>
    <row r="340" spans="1:54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BA340" s="12"/>
      <c r="BB340" s="12"/>
    </row>
    <row r="341" spans="1:54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BA341" s="12"/>
      <c r="BB341" s="12"/>
    </row>
    <row r="342" spans="1:54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BA342" s="12"/>
      <c r="BB342" s="12"/>
    </row>
    <row r="343" spans="1:54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BA343" s="12"/>
      <c r="BB343" s="12"/>
    </row>
    <row r="344" spans="1:54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BA344" s="12"/>
      <c r="BB344" s="12"/>
    </row>
    <row r="345" spans="1:54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BA345" s="12"/>
      <c r="BB345" s="12"/>
    </row>
    <row r="346" spans="1:54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BA346" s="12"/>
      <c r="BB346" s="12"/>
    </row>
    <row r="347" spans="1:54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BA347" s="12"/>
      <c r="BB347" s="12"/>
    </row>
    <row r="348" spans="1:54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BA348" s="12"/>
      <c r="BB348" s="12"/>
    </row>
    <row r="349" spans="1:54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BA349" s="12"/>
      <c r="BB349" s="12"/>
    </row>
    <row r="350" spans="1:54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BA350" s="12"/>
      <c r="BB350" s="12"/>
    </row>
    <row r="351" spans="1:54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BA351" s="12"/>
      <c r="BB351" s="12"/>
    </row>
    <row r="352" spans="1:54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BA352" s="12"/>
      <c r="BB352" s="12"/>
    </row>
    <row r="353" spans="1:54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BA353" s="12"/>
      <c r="BB353" s="12"/>
    </row>
    <row r="354" spans="1:54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BA354" s="12"/>
      <c r="BB354" s="12"/>
    </row>
    <row r="355" spans="1:54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BA355" s="12"/>
      <c r="BB355" s="12"/>
    </row>
    <row r="356" spans="1:54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BA356" s="12"/>
      <c r="BB356" s="12"/>
    </row>
    <row r="357" spans="1:54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BA357" s="12"/>
      <c r="BB357" s="12"/>
    </row>
    <row r="358" spans="1:54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BA358" s="12"/>
      <c r="BB358" s="12"/>
    </row>
    <row r="359" spans="1:54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BA359" s="12"/>
      <c r="BB359" s="12"/>
    </row>
    <row r="360" spans="1:54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BA360" s="12"/>
      <c r="BB360" s="12"/>
    </row>
    <row r="361" spans="1:54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BA361" s="12"/>
      <c r="BB361" s="12"/>
    </row>
    <row r="362" spans="1:54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BA362" s="12"/>
      <c r="BB362" s="12"/>
    </row>
    <row r="363" spans="1:54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BA363" s="12"/>
      <c r="BB363" s="12"/>
    </row>
    <row r="364" spans="1:54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BA364" s="12"/>
      <c r="BB364" s="12"/>
    </row>
    <row r="365" spans="1:54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BA365" s="12"/>
      <c r="BB365" s="12"/>
    </row>
    <row r="366" spans="1:54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BA366" s="12"/>
      <c r="BB366" s="12"/>
    </row>
    <row r="367" spans="1:54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BA367" s="12"/>
      <c r="BB367" s="12"/>
    </row>
    <row r="368" spans="1:54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BA368" s="12"/>
      <c r="BB368" s="12"/>
    </row>
    <row r="369" spans="1:54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BA369" s="12"/>
      <c r="BB369" s="12"/>
    </row>
    <row r="370" spans="1:54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BA370" s="12"/>
      <c r="BB370" s="12"/>
    </row>
    <row r="371" spans="1:54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BA371" s="12"/>
      <c r="BB371" s="12"/>
    </row>
    <row r="372" spans="1:54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BA372" s="12"/>
      <c r="BB372" s="12"/>
    </row>
    <row r="373" spans="1:54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BA373" s="12"/>
      <c r="BB373" s="12"/>
    </row>
    <row r="374" spans="1:54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BA374" s="12"/>
      <c r="BB374" s="12"/>
    </row>
    <row r="375" spans="1:54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BA375" s="12"/>
      <c r="BB375" s="12"/>
    </row>
    <row r="376" spans="1:54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BA376" s="12"/>
      <c r="BB376" s="12"/>
    </row>
    <row r="377" spans="1:54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BA377" s="12"/>
      <c r="BB377" s="12"/>
    </row>
    <row r="378" spans="1:54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BA378" s="12"/>
      <c r="BB378" s="12"/>
    </row>
    <row r="379" spans="1:54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BA379" s="12"/>
      <c r="BB379" s="12"/>
    </row>
    <row r="380" spans="1:54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BA380" s="12"/>
      <c r="BB380" s="12"/>
    </row>
    <row r="381" spans="1:54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BA381" s="12"/>
      <c r="BB381" s="12"/>
    </row>
    <row r="382" spans="1:54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BA382" s="12"/>
      <c r="BB382" s="12"/>
    </row>
    <row r="383" spans="1:54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BA383" s="12"/>
      <c r="BB383" s="12"/>
    </row>
    <row r="384" spans="1:54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BA384" s="12"/>
      <c r="BB384" s="12"/>
    </row>
    <row r="385" spans="1:54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BA385" s="12"/>
      <c r="BB385" s="12"/>
    </row>
    <row r="386" spans="1:54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BA386" s="12"/>
      <c r="BB386" s="12"/>
    </row>
    <row r="387" spans="1:54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BA387" s="12"/>
      <c r="BB387" s="12"/>
    </row>
    <row r="388" spans="1:54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BA388" s="12"/>
      <c r="BB388" s="12"/>
    </row>
    <row r="389" spans="1:54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BA389" s="12"/>
      <c r="BB389" s="12"/>
    </row>
    <row r="390" spans="1:54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BA390" s="12"/>
      <c r="BB390" s="12"/>
    </row>
    <row r="391" spans="1:54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BA391" s="12"/>
      <c r="BB391" s="12"/>
    </row>
    <row r="392" spans="1:54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BA392" s="12"/>
      <c r="BB392" s="12"/>
    </row>
    <row r="393" spans="1:54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BA393" s="12"/>
      <c r="BB393" s="12"/>
    </row>
    <row r="394" spans="1:54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BA394" s="12"/>
      <c r="BB394" s="12"/>
    </row>
    <row r="395" spans="1:54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BA395" s="12"/>
      <c r="BB395" s="12"/>
    </row>
    <row r="396" spans="1:54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BA396" s="12"/>
      <c r="BB396" s="12"/>
    </row>
    <row r="397" spans="1:54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BA397" s="12"/>
      <c r="BB397" s="12"/>
    </row>
    <row r="398" spans="1:54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BA398" s="12"/>
      <c r="BB398" s="12"/>
    </row>
    <row r="399" spans="1:54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BA399" s="12"/>
      <c r="BB399" s="12"/>
    </row>
    <row r="400" spans="1:54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BA400" s="12"/>
      <c r="BB400" s="12"/>
    </row>
    <row r="401" spans="1:54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BA401" s="12"/>
      <c r="BB401" s="12"/>
    </row>
    <row r="402" spans="1:54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BA402" s="12"/>
      <c r="BB402" s="12"/>
    </row>
    <row r="403" spans="1:54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BA403" s="12"/>
      <c r="BB403" s="12"/>
    </row>
    <row r="404" spans="1:54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BA404" s="12"/>
      <c r="BB404" s="12"/>
    </row>
    <row r="405" spans="1:54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BA405" s="12"/>
      <c r="BB405" s="12"/>
    </row>
    <row r="406" spans="1:54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BA406" s="12"/>
      <c r="BB406" s="12"/>
    </row>
    <row r="407" spans="1:54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BA407" s="12"/>
      <c r="BB407" s="12"/>
    </row>
    <row r="408" spans="1:54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BA408" s="12"/>
      <c r="BB408" s="12"/>
    </row>
    <row r="409" spans="1:54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BA409" s="12"/>
      <c r="BB409" s="12"/>
    </row>
    <row r="410" spans="1:54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BA410" s="12"/>
      <c r="BB410" s="12"/>
    </row>
    <row r="411" spans="1:54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BA411" s="12"/>
      <c r="BB411" s="12"/>
    </row>
    <row r="412" spans="1:54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BA412" s="12"/>
      <c r="BB412" s="12"/>
    </row>
    <row r="413" spans="1:54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BA413" s="12"/>
      <c r="BB413" s="12"/>
    </row>
    <row r="414" spans="1:54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BA414" s="12"/>
      <c r="BB414" s="12"/>
    </row>
    <row r="415" spans="1:54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BA415" s="12"/>
      <c r="BB415" s="12"/>
    </row>
    <row r="416" spans="1:54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BA416" s="12"/>
      <c r="BB416" s="12"/>
    </row>
    <row r="417" spans="1:54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BA417" s="12"/>
      <c r="BB417" s="12"/>
    </row>
    <row r="418" spans="1:54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BA418" s="12"/>
      <c r="BB418" s="12"/>
    </row>
    <row r="419" spans="1:54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BA419" s="12"/>
      <c r="BB419" s="12"/>
    </row>
    <row r="420" spans="1:54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BA420" s="12"/>
      <c r="BB420" s="12"/>
    </row>
    <row r="421" spans="1:54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BA421" s="12"/>
      <c r="BB421" s="12"/>
    </row>
    <row r="422" spans="1:54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BA422" s="12"/>
      <c r="BB422" s="12"/>
    </row>
    <row r="423" spans="1:54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BA423" s="12"/>
      <c r="BB423" s="12"/>
    </row>
    <row r="424" spans="1:54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BA424" s="12"/>
      <c r="BB424" s="12"/>
    </row>
    <row r="425" spans="1:54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BA425" s="12"/>
      <c r="BB425" s="12"/>
    </row>
    <row r="426" spans="1:54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BA426" s="12"/>
      <c r="BB426" s="12"/>
    </row>
    <row r="427" spans="1:54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BA427" s="12"/>
      <c r="BB427" s="12"/>
    </row>
    <row r="428" spans="1:54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BA428" s="12"/>
      <c r="BB428" s="12"/>
    </row>
    <row r="429" spans="1:54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BA429" s="12"/>
      <c r="BB429" s="12"/>
    </row>
    <row r="430" spans="1:54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BA430" s="12"/>
      <c r="BB430" s="12"/>
    </row>
    <row r="431" spans="1:54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BA431" s="12"/>
      <c r="BB431" s="12"/>
    </row>
    <row r="432" spans="1:54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BA432" s="12"/>
      <c r="BB432" s="12"/>
    </row>
    <row r="433" spans="1:54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BA433" s="12"/>
      <c r="BB433" s="12"/>
    </row>
    <row r="434" spans="1:54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BA434" s="12"/>
      <c r="BB434" s="12"/>
    </row>
    <row r="435" spans="1:54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BA435" s="12"/>
      <c r="BB435" s="12"/>
    </row>
    <row r="436" spans="1:54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BA436" s="12"/>
      <c r="BB436" s="12"/>
    </row>
    <row r="437" spans="1:54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BA437" s="12"/>
      <c r="BB437" s="12"/>
    </row>
    <row r="438" spans="1:54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BA438" s="12"/>
      <c r="BB438" s="12"/>
    </row>
    <row r="439" spans="1:54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BA439" s="12"/>
      <c r="BB439" s="12"/>
    </row>
    <row r="440" spans="1:54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BA440" s="12"/>
      <c r="BB440" s="12"/>
    </row>
    <row r="441" spans="1:54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BA441" s="12"/>
      <c r="BB441" s="12"/>
    </row>
    <row r="442" spans="1:54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BA442" s="12"/>
      <c r="BB442" s="12"/>
    </row>
    <row r="443" spans="1:54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BA443" s="12"/>
      <c r="BB443" s="12"/>
    </row>
    <row r="444" spans="1:54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BA444" s="12"/>
      <c r="BB444" s="12"/>
    </row>
    <row r="445" spans="1:54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BA445" s="12"/>
      <c r="BB445" s="12"/>
    </row>
    <row r="446" spans="1:54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BA446" s="12"/>
      <c r="BB446" s="12"/>
    </row>
    <row r="447" spans="1:54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BA447" s="12"/>
      <c r="BB447" s="12"/>
    </row>
    <row r="448" spans="1:54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BA448" s="12"/>
      <c r="BB448" s="12"/>
    </row>
    <row r="449" spans="1:54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BA449" s="12"/>
      <c r="BB449" s="12"/>
    </row>
    <row r="450" spans="1:54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BA450" s="12"/>
      <c r="BB450" s="12"/>
    </row>
    <row r="451" spans="1:54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BA451" s="12"/>
      <c r="BB451" s="12"/>
    </row>
    <row r="452" spans="1:54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BA452" s="12"/>
      <c r="BB452" s="12"/>
    </row>
    <row r="453" spans="1:54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BA453" s="12"/>
      <c r="BB453" s="12"/>
    </row>
    <row r="454" spans="1:54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BA454" s="12"/>
      <c r="BB454" s="12"/>
    </row>
    <row r="455" spans="1:54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BA455" s="12"/>
      <c r="BB455" s="12"/>
    </row>
    <row r="456" spans="1:54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BA456" s="12"/>
      <c r="BB456" s="12"/>
    </row>
    <row r="457" spans="1:54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BA457" s="12"/>
      <c r="BB457" s="12"/>
    </row>
    <row r="458" spans="1:54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BA458" s="12"/>
      <c r="BB458" s="12"/>
    </row>
    <row r="459" spans="1:54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BA459" s="12"/>
      <c r="BB459" s="12"/>
    </row>
    <row r="460" spans="1:54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BA460" s="12"/>
      <c r="BB460" s="12"/>
    </row>
    <row r="461" spans="1:54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BA461" s="12"/>
      <c r="BB461" s="12"/>
    </row>
    <row r="462" spans="1:54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BA462" s="12"/>
      <c r="BB462" s="12"/>
    </row>
    <row r="463" spans="1:54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BA463" s="12"/>
      <c r="BB463" s="12"/>
    </row>
    <row r="464" spans="1:54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BA464" s="12"/>
      <c r="BB464" s="12"/>
    </row>
    <row r="465" spans="1:54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BA465" s="12"/>
      <c r="BB465" s="12"/>
    </row>
    <row r="466" spans="1:54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BA466" s="12"/>
      <c r="BB466" s="12"/>
    </row>
    <row r="467" spans="1:54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BA467" s="12"/>
      <c r="BB467" s="12"/>
    </row>
    <row r="468" spans="1:54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BA468" s="12"/>
      <c r="BB468" s="12"/>
    </row>
    <row r="469" spans="1:54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BA469" s="12"/>
      <c r="BB469" s="12"/>
    </row>
    <row r="470" spans="1:54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BA470" s="12"/>
      <c r="BB470" s="12"/>
    </row>
    <row r="471" spans="1:54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BA471" s="12"/>
      <c r="BB471" s="12"/>
    </row>
    <row r="472" spans="1:54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BA472" s="12"/>
      <c r="BB472" s="12"/>
    </row>
    <row r="473" spans="1:54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BA473" s="12"/>
      <c r="BB473" s="12"/>
    </row>
    <row r="474" spans="1:54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BA474" s="12"/>
      <c r="BB474" s="12"/>
    </row>
    <row r="475" spans="1:54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BA475" s="12"/>
      <c r="BB475" s="12"/>
    </row>
    <row r="476" spans="1:54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BA476" s="12"/>
      <c r="BB476" s="12"/>
    </row>
    <row r="477" spans="1:54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BA477" s="12"/>
      <c r="BB477" s="12"/>
    </row>
    <row r="478" spans="1:54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BA478" s="12"/>
      <c r="BB478" s="12"/>
    </row>
    <row r="479" spans="1:54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BA479" s="12"/>
      <c r="BB479" s="12"/>
    </row>
    <row r="480" spans="1:54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BA480" s="12"/>
      <c r="BB480" s="12"/>
    </row>
    <row r="481" spans="1:54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BA481" s="12"/>
      <c r="BB481" s="12"/>
    </row>
    <row r="482" spans="1:54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BA482" s="12"/>
      <c r="BB482" s="12"/>
    </row>
    <row r="483" spans="1:54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BA483" s="12"/>
      <c r="BB483" s="12"/>
    </row>
    <row r="484" spans="1:54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BA484" s="12"/>
      <c r="BB484" s="12"/>
    </row>
    <row r="485" spans="1:54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BA485" s="12"/>
      <c r="BB485" s="12"/>
    </row>
    <row r="486" spans="1:54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BA486" s="12"/>
      <c r="BB486" s="12"/>
    </row>
    <row r="487" spans="1:54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BA487" s="12"/>
      <c r="BB487" s="12"/>
    </row>
    <row r="488" spans="1:54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BA488" s="12"/>
      <c r="BB488" s="12"/>
    </row>
    <row r="489" spans="1:54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BA489" s="12"/>
      <c r="BB489" s="12"/>
    </row>
    <row r="490" spans="1:54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BA490" s="12"/>
      <c r="BB490" s="12"/>
    </row>
    <row r="491" spans="1:54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BA491" s="12"/>
      <c r="BB491" s="12"/>
    </row>
    <row r="492" spans="1:54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BA492" s="12"/>
      <c r="BB492" s="12"/>
    </row>
    <row r="493" spans="1:54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BA493" s="12"/>
      <c r="BB493" s="12"/>
    </row>
    <row r="494" spans="1:54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BA494" s="12"/>
      <c r="BB494" s="12"/>
    </row>
    <row r="495" spans="1:54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BA495" s="12"/>
      <c r="BB495" s="12"/>
    </row>
    <row r="496" spans="1:54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BA496" s="12"/>
      <c r="BB496" s="12"/>
    </row>
    <row r="497" spans="1:54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BA497" s="12"/>
      <c r="BB497" s="12"/>
    </row>
    <row r="498" spans="1:54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BA498" s="12"/>
      <c r="BB498" s="12"/>
    </row>
    <row r="499" spans="1:54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BA499" s="12"/>
      <c r="BB499" s="12"/>
    </row>
    <row r="500" spans="1:54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BA500" s="12"/>
      <c r="BB500" s="12"/>
    </row>
    <row r="501" spans="1:54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BA501" s="12"/>
      <c r="BB501" s="12"/>
    </row>
    <row r="502" spans="1:54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BA502" s="12"/>
      <c r="BB502" s="12"/>
    </row>
    <row r="503" spans="1:54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BA503" s="12"/>
      <c r="BB503" s="12"/>
    </row>
    <row r="504" spans="1:54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BA504" s="12"/>
      <c r="BB504" s="12"/>
    </row>
    <row r="505" spans="1:54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BA505" s="12"/>
      <c r="BB505" s="12"/>
    </row>
    <row r="506" spans="1:54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BA506" s="12"/>
      <c r="BB506" s="12"/>
    </row>
    <row r="507" spans="1:54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BA507" s="12"/>
      <c r="BB507" s="12"/>
    </row>
    <row r="508" spans="1:54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BA508" s="12"/>
      <c r="BB508" s="12"/>
    </row>
    <row r="509" spans="1:54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BA509" s="12"/>
      <c r="BB509" s="12"/>
    </row>
    <row r="510" spans="1:54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BA510" s="12"/>
      <c r="BB510" s="12"/>
    </row>
    <row r="511" spans="1:54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BA511" s="12"/>
      <c r="BB511" s="12"/>
    </row>
    <row r="512" spans="1:54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BA512" s="12"/>
      <c r="BB512" s="12"/>
    </row>
    <row r="513" spans="1:54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BA513" s="12"/>
      <c r="BB513" s="12"/>
    </row>
    <row r="514" spans="1:54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BA514" s="12"/>
      <c r="BB514" s="12"/>
    </row>
    <row r="515" spans="1:54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BA515" s="12"/>
      <c r="BB515" s="12"/>
    </row>
    <row r="516" spans="1:54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BA516" s="12"/>
      <c r="BB516" s="12"/>
    </row>
    <row r="517" spans="1:54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BA517" s="12"/>
      <c r="BB517" s="12"/>
    </row>
    <row r="518" spans="1:54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BA518" s="12"/>
      <c r="BB518" s="12"/>
    </row>
    <row r="519" spans="1:54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BA519" s="12"/>
      <c r="BB519" s="12"/>
    </row>
    <row r="520" spans="1:54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BA520" s="12"/>
      <c r="BB520" s="12"/>
    </row>
    <row r="521" spans="1:54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BA521" s="12"/>
      <c r="BB521" s="12"/>
    </row>
    <row r="522" spans="1:54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BA522" s="12"/>
      <c r="BB522" s="12"/>
    </row>
    <row r="523" spans="1:54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BA523" s="12"/>
      <c r="BB523" s="12"/>
    </row>
    <row r="524" spans="1:54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BA524" s="12"/>
      <c r="BB524" s="12"/>
    </row>
    <row r="525" spans="1:54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BA525" s="12"/>
      <c r="BB525" s="12"/>
    </row>
    <row r="526" spans="1:54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BA526" s="12"/>
      <c r="BB526" s="12"/>
    </row>
    <row r="527" spans="1:54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BA527" s="12"/>
      <c r="BB527" s="12"/>
    </row>
    <row r="528" spans="1:54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BA528" s="12"/>
      <c r="BB528" s="12"/>
    </row>
    <row r="529" spans="1:54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BA529" s="12"/>
      <c r="BB529" s="12"/>
    </row>
    <row r="530" spans="1:54" ht="12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BA530" s="12"/>
      <c r="BB530" s="12"/>
    </row>
    <row r="531" spans="1:54" ht="12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BA531" s="12"/>
      <c r="BB531" s="12"/>
    </row>
    <row r="532" spans="1:54" ht="12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BA532" s="12"/>
      <c r="BB532" s="12"/>
    </row>
    <row r="533" spans="1:54" ht="12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BA533" s="12"/>
      <c r="BB533" s="12"/>
    </row>
    <row r="534" spans="1:54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BA534" s="12"/>
      <c r="BB534" s="12"/>
    </row>
    <row r="535" spans="1:54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BA535" s="12"/>
      <c r="BB535" s="12"/>
    </row>
    <row r="536" spans="1:54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BA536" s="12"/>
      <c r="BB536" s="12"/>
    </row>
    <row r="537" spans="1:54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BA537" s="12"/>
      <c r="BB537" s="12"/>
    </row>
    <row r="538" spans="1:54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BA538" s="12"/>
      <c r="BB538" s="12"/>
    </row>
    <row r="539" spans="1:54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BA539" s="12"/>
      <c r="BB539" s="12"/>
    </row>
    <row r="540" spans="1:54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BA540" s="12"/>
      <c r="BB540" s="12"/>
    </row>
    <row r="541" spans="1:54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BA541" s="12"/>
      <c r="BB541" s="12"/>
    </row>
    <row r="542" spans="1:54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BA542" s="12"/>
      <c r="BB542" s="12"/>
    </row>
    <row r="543" spans="1:54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BA543" s="12"/>
      <c r="BB543" s="12"/>
    </row>
    <row r="544" spans="1:54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BA544" s="12"/>
      <c r="BB544" s="12"/>
    </row>
    <row r="545" spans="1:54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BA545" s="12"/>
      <c r="BB545" s="12"/>
    </row>
    <row r="546" spans="1:54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BA546" s="12"/>
      <c r="BB546" s="12"/>
    </row>
    <row r="547" spans="1:54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BA547" s="12"/>
      <c r="BB547" s="12"/>
    </row>
    <row r="548" spans="1:54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BA548" s="12"/>
      <c r="BB548" s="12"/>
    </row>
    <row r="549" spans="1:54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BA549" s="12"/>
      <c r="BB549" s="12"/>
    </row>
    <row r="550" spans="1:54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BA550" s="12"/>
      <c r="BB550" s="12"/>
    </row>
    <row r="551" spans="1:54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BA551" s="12"/>
      <c r="BB551" s="12"/>
    </row>
    <row r="552" spans="1:54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BA552" s="12"/>
      <c r="BB552" s="12"/>
    </row>
    <row r="553" spans="1:54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BA553" s="12"/>
      <c r="BB553" s="12"/>
    </row>
    <row r="554" spans="1:54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BA554" s="12"/>
      <c r="BB554" s="12"/>
    </row>
    <row r="555" spans="1:54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BA555" s="12"/>
      <c r="BB555" s="12"/>
    </row>
    <row r="556" spans="1:54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BA556" s="12"/>
      <c r="BB556" s="12"/>
    </row>
    <row r="557" spans="1:54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BA557" s="12"/>
      <c r="BB557" s="12"/>
    </row>
    <row r="558" spans="1:54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BA558" s="12"/>
      <c r="BB558" s="12"/>
    </row>
    <row r="559" spans="1:54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BA559" s="12"/>
      <c r="BB559" s="12"/>
    </row>
    <row r="560" spans="1:54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BA560" s="12"/>
      <c r="BB560" s="12"/>
    </row>
    <row r="561" spans="1:54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BA561" s="12"/>
      <c r="BB561" s="12"/>
    </row>
    <row r="562" spans="1:54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BA562" s="12"/>
      <c r="BB562" s="12"/>
    </row>
    <row r="563" spans="1:54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BA563" s="12"/>
      <c r="BB563" s="12"/>
    </row>
    <row r="564" spans="1:54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BA564" s="12"/>
      <c r="BB564" s="12"/>
    </row>
    <row r="565" spans="1:54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BA565" s="12"/>
      <c r="BB565" s="12"/>
    </row>
    <row r="566" spans="1:54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BA566" s="12"/>
      <c r="BB566" s="12"/>
    </row>
    <row r="567" spans="1:54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BA567" s="12"/>
      <c r="BB567" s="12"/>
    </row>
    <row r="568" spans="1:54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BA568" s="12"/>
      <c r="BB568" s="12"/>
    </row>
    <row r="569" spans="1:54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BA569" s="12"/>
      <c r="BB569" s="12"/>
    </row>
    <row r="570" spans="1:54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BA570" s="12"/>
      <c r="BB570" s="12"/>
    </row>
    <row r="571" spans="1:54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BA571" s="12"/>
      <c r="BB571" s="12"/>
    </row>
    <row r="572" spans="1:54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BA572" s="12"/>
      <c r="BB572" s="12"/>
    </row>
    <row r="573" spans="1:54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BA573" s="12"/>
      <c r="BB573" s="12"/>
    </row>
    <row r="574" spans="1:54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BA574" s="12"/>
      <c r="BB574" s="12"/>
    </row>
    <row r="575" spans="1:54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BA575" s="12"/>
      <c r="BB575" s="12"/>
    </row>
    <row r="576" spans="1:54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BA576" s="12"/>
      <c r="BB576" s="12"/>
    </row>
    <row r="577" spans="1:54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BA577" s="12"/>
      <c r="BB577" s="12"/>
    </row>
    <row r="578" spans="1:54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BA578" s="12"/>
      <c r="BB578" s="12"/>
    </row>
    <row r="579" spans="1:54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BA579" s="12"/>
      <c r="BB579" s="12"/>
    </row>
    <row r="580" spans="1:54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BA580" s="12"/>
      <c r="BB580" s="12"/>
    </row>
    <row r="581" spans="1:54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BA581" s="12"/>
      <c r="BB581" s="12"/>
    </row>
    <row r="582" spans="1:54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BA582" s="12"/>
      <c r="BB582" s="12"/>
    </row>
    <row r="583" spans="1:54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BA583" s="12"/>
      <c r="BB583" s="12"/>
    </row>
    <row r="584" spans="1:54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BA584" s="12"/>
      <c r="BB584" s="12"/>
    </row>
    <row r="585" spans="1:54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BA585" s="12"/>
      <c r="BB585" s="12"/>
    </row>
    <row r="586" spans="1:54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BA586" s="12"/>
      <c r="BB586" s="12"/>
    </row>
    <row r="587" spans="1:54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BA587" s="12"/>
      <c r="BB587" s="12"/>
    </row>
    <row r="588" spans="1:54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BA588" s="12"/>
      <c r="BB588" s="12"/>
    </row>
    <row r="589" spans="1:54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BA589" s="12"/>
      <c r="BB589" s="12"/>
    </row>
    <row r="590" spans="1:54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BA590" s="12"/>
      <c r="BB590" s="12"/>
    </row>
    <row r="591" spans="1:54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BA591" s="12"/>
      <c r="BB591" s="12"/>
    </row>
    <row r="592" spans="1:54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BA592" s="12"/>
      <c r="BB592" s="12"/>
    </row>
    <row r="593" spans="1:54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BA593" s="12"/>
      <c r="BB593" s="12"/>
    </row>
    <row r="594" spans="1:54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BA594" s="12"/>
      <c r="BB594" s="12"/>
    </row>
    <row r="595" spans="1:54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BA595" s="12"/>
      <c r="BB595" s="12"/>
    </row>
    <row r="596" spans="1:54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BA596" s="12"/>
      <c r="BB596" s="12"/>
    </row>
    <row r="597" spans="1:54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BA597" s="12"/>
      <c r="BB597" s="12"/>
    </row>
    <row r="598" spans="1:54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BA598" s="12"/>
      <c r="BB598" s="12"/>
    </row>
    <row r="599" spans="1:54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BA599" s="12"/>
      <c r="BB599" s="12"/>
    </row>
    <row r="600" spans="1:54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BA600" s="12"/>
      <c r="BB600" s="12"/>
    </row>
    <row r="601" spans="1:54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BA601" s="12"/>
      <c r="BB601" s="12"/>
    </row>
    <row r="602" spans="1:54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BA602" s="12"/>
      <c r="BB602" s="12"/>
    </row>
    <row r="603" spans="1:54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BA603" s="12"/>
      <c r="BB603" s="12"/>
    </row>
    <row r="604" spans="1:54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BA604" s="12"/>
      <c r="BB604" s="12"/>
    </row>
    <row r="605" spans="1:54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BA605" s="12"/>
      <c r="BB605" s="12"/>
    </row>
    <row r="606" spans="1:54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BA606" s="12"/>
      <c r="BB606" s="12"/>
    </row>
    <row r="607" spans="1:54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BA607" s="12"/>
      <c r="BB607" s="12"/>
    </row>
    <row r="608" spans="1:54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BA608" s="12"/>
      <c r="BB608" s="12"/>
    </row>
    <row r="609" spans="1:54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BA609" s="12"/>
      <c r="BB609" s="12"/>
    </row>
    <row r="610" spans="1:54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BA610" s="12"/>
      <c r="BB610" s="12"/>
    </row>
    <row r="611" spans="1:54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BA611" s="12"/>
      <c r="BB611" s="12"/>
    </row>
    <row r="612" spans="1:54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BA612" s="12"/>
      <c r="BB612" s="12"/>
    </row>
    <row r="613" spans="1:54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BA613" s="12"/>
      <c r="BB613" s="12"/>
    </row>
    <row r="614" spans="1:54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BA614" s="12"/>
      <c r="BB614" s="12"/>
    </row>
    <row r="615" spans="1:54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BA615" s="12"/>
      <c r="BB615" s="12"/>
    </row>
    <row r="616" spans="1:54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BA616" s="12"/>
      <c r="BB616" s="12"/>
    </row>
    <row r="617" spans="1:54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BA617" s="12"/>
      <c r="BB617" s="12"/>
    </row>
    <row r="618" spans="1:54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BA618" s="12"/>
      <c r="BB618" s="12"/>
    </row>
    <row r="619" spans="1:54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BA619" s="12"/>
      <c r="BB619" s="12"/>
    </row>
    <row r="620" spans="1:54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BA620" s="12"/>
      <c r="BB620" s="12"/>
    </row>
    <row r="621" spans="1:54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BA621" s="12"/>
      <c r="BB621" s="12"/>
    </row>
    <row r="622" spans="1:54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BA622" s="12"/>
      <c r="BB622" s="12"/>
    </row>
    <row r="623" spans="1:54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BA623" s="12"/>
      <c r="BB623" s="12"/>
    </row>
    <row r="624" spans="1:54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BA624" s="12"/>
      <c r="BB624" s="12"/>
    </row>
    <row r="625" spans="1:54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BA625" s="12"/>
      <c r="BB625" s="12"/>
    </row>
    <row r="626" spans="1:54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BA626" s="12"/>
      <c r="BB626" s="12"/>
    </row>
    <row r="627" spans="1:54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BA627" s="12"/>
      <c r="BB627" s="12"/>
    </row>
    <row r="628" spans="1:54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BA628" s="12"/>
      <c r="BB628" s="12"/>
    </row>
    <row r="629" spans="1:54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BA629" s="12"/>
      <c r="BB629" s="12"/>
    </row>
    <row r="630" spans="1:54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BA630" s="12"/>
      <c r="BB630" s="12"/>
    </row>
    <row r="631" spans="1:54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BA631" s="12"/>
      <c r="BB631" s="12"/>
    </row>
    <row r="632" spans="1:54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BA632" s="12"/>
      <c r="BB632" s="12"/>
    </row>
    <row r="633" spans="1:54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BA633" s="12"/>
      <c r="BB633" s="12"/>
    </row>
    <row r="634" spans="1:54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BA634" s="12"/>
      <c r="BB634" s="12"/>
    </row>
    <row r="635" spans="1:54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BA635" s="12"/>
      <c r="BB635" s="12"/>
    </row>
    <row r="636" spans="1:54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BA636" s="12"/>
      <c r="BB636" s="12"/>
    </row>
    <row r="637" spans="1:54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BA637" s="12"/>
      <c r="BB637" s="12"/>
    </row>
    <row r="638" spans="1:54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BA638" s="12"/>
      <c r="BB638" s="12"/>
    </row>
    <row r="639" spans="1:54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BA639" s="12"/>
      <c r="BB639" s="12"/>
    </row>
    <row r="640" spans="1:54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BA640" s="12"/>
      <c r="BB640" s="12"/>
    </row>
    <row r="641" spans="1:54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BA641" s="12"/>
      <c r="BB641" s="12"/>
    </row>
    <row r="642" spans="1:54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BA642" s="12"/>
      <c r="BB642" s="12"/>
    </row>
    <row r="643" spans="1:54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BA643" s="12"/>
      <c r="BB643" s="12"/>
    </row>
    <row r="644" spans="1:54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BA644" s="12"/>
      <c r="BB644" s="12"/>
    </row>
    <row r="645" spans="1:54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BA645" s="12"/>
      <c r="BB645" s="12"/>
    </row>
    <row r="646" spans="1:54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BA646" s="12"/>
      <c r="BB646" s="12"/>
    </row>
    <row r="647" spans="1:54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BA647" s="12"/>
      <c r="BB647" s="12"/>
    </row>
    <row r="648" spans="1:54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BA648" s="12"/>
      <c r="BB648" s="12"/>
    </row>
    <row r="649" spans="1:54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BA649" s="12"/>
      <c r="BB649" s="12"/>
    </row>
    <row r="650" spans="1:54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BA650" s="12"/>
      <c r="BB650" s="12"/>
    </row>
    <row r="651" spans="1:54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BA651" s="12"/>
      <c r="BB651" s="12"/>
    </row>
    <row r="652" spans="1:54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BA652" s="12"/>
      <c r="BB652" s="12"/>
    </row>
    <row r="653" spans="1:54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BA653" s="12"/>
      <c r="BB653" s="12"/>
    </row>
    <row r="654" spans="1:54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BA654" s="12"/>
      <c r="BB654" s="12"/>
    </row>
    <row r="655" spans="1:54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BA655" s="12"/>
      <c r="BB655" s="12"/>
    </row>
    <row r="656" spans="1:54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BA656" s="12"/>
      <c r="BB656" s="12"/>
    </row>
    <row r="657" spans="1:54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BA657" s="12"/>
      <c r="BB657" s="12"/>
    </row>
    <row r="658" spans="1:54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BA658" s="12"/>
      <c r="BB658" s="12"/>
    </row>
    <row r="659" spans="1:54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BA659" s="12"/>
      <c r="BB659" s="12"/>
    </row>
    <row r="660" spans="1:54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BA660" s="12"/>
      <c r="BB660" s="12"/>
    </row>
    <row r="661" spans="1:54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BA661" s="12"/>
      <c r="BB661" s="12"/>
    </row>
    <row r="662" spans="1:54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BA662" s="12"/>
      <c r="BB662" s="12"/>
    </row>
    <row r="663" spans="1:54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BA663" s="12"/>
      <c r="BB663" s="12"/>
    </row>
    <row r="664" spans="1:54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BA664" s="12"/>
      <c r="BB664" s="12"/>
    </row>
    <row r="665" spans="1:54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BA665" s="12"/>
      <c r="BB665" s="12"/>
    </row>
    <row r="666" spans="1:54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BA666" s="12"/>
      <c r="BB666" s="12"/>
    </row>
    <row r="667" spans="1:54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BA667" s="12"/>
      <c r="BB667" s="12"/>
    </row>
    <row r="668" spans="1:54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BA668" s="12"/>
      <c r="BB668" s="12"/>
    </row>
    <row r="669" spans="1:54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BA669" s="12"/>
      <c r="BB669" s="12"/>
    </row>
    <row r="670" spans="1:54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BA670" s="12"/>
      <c r="BB670" s="12"/>
    </row>
    <row r="671" spans="1:54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BA671" s="12"/>
      <c r="BB671" s="12"/>
    </row>
    <row r="672" spans="1:54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BA672" s="12"/>
      <c r="BB672" s="12"/>
    </row>
    <row r="673" spans="1:54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BA673" s="12"/>
      <c r="BB673" s="12"/>
    </row>
    <row r="674" spans="1:54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BA674" s="12"/>
      <c r="BB674" s="12"/>
    </row>
    <row r="675" spans="1:54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BA675" s="12"/>
      <c r="BB675" s="12"/>
    </row>
    <row r="676" spans="1:54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BA676" s="12"/>
      <c r="BB676" s="12"/>
    </row>
    <row r="677" spans="1:54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BA677" s="12"/>
      <c r="BB677" s="12"/>
    </row>
    <row r="678" spans="1:54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BA678" s="12"/>
      <c r="BB678" s="12"/>
    </row>
    <row r="679" spans="1:54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BA679" s="12"/>
      <c r="BB679" s="12"/>
    </row>
    <row r="680" spans="1:54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BA680" s="12"/>
      <c r="BB680" s="12"/>
    </row>
    <row r="681" spans="1:54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BA681" s="12"/>
      <c r="BB681" s="12"/>
    </row>
    <row r="682" spans="1:54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BA682" s="12"/>
      <c r="BB682" s="12"/>
    </row>
    <row r="683" spans="1:54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BA683" s="12"/>
      <c r="BB683" s="12"/>
    </row>
    <row r="684" spans="1:54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BA684" s="12"/>
      <c r="BB684" s="12"/>
    </row>
    <row r="685" spans="1:54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BA685" s="12"/>
      <c r="BB685" s="12"/>
    </row>
    <row r="686" spans="1:54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BA686" s="12"/>
      <c r="BB686" s="12"/>
    </row>
    <row r="687" spans="1:54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BA687" s="12"/>
      <c r="BB687" s="12"/>
    </row>
    <row r="688" spans="1:54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BA688" s="12"/>
      <c r="BB688" s="12"/>
    </row>
    <row r="689" spans="1:54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BA689" s="12"/>
      <c r="BB689" s="12"/>
    </row>
    <row r="690" spans="1:54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BA690" s="12"/>
      <c r="BB690" s="12"/>
    </row>
    <row r="691" spans="1:54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BA691" s="12"/>
      <c r="BB691" s="12"/>
    </row>
    <row r="692" spans="1:54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BA692" s="12"/>
      <c r="BB692" s="12"/>
    </row>
    <row r="693" spans="1:54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BA693" s="12"/>
      <c r="BB693" s="12"/>
    </row>
    <row r="694" spans="1:54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BA694" s="12"/>
      <c r="BB694" s="12"/>
    </row>
    <row r="695" spans="1:54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BA695" s="12"/>
      <c r="BB695" s="12"/>
    </row>
    <row r="696" spans="1:54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BA696" s="12"/>
      <c r="BB696" s="12"/>
    </row>
    <row r="697" spans="1:54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BA697" s="12"/>
      <c r="BB697" s="12"/>
    </row>
    <row r="698" spans="1:54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BA698" s="12"/>
      <c r="BB698" s="12"/>
    </row>
    <row r="699" spans="1:54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BA699" s="12"/>
      <c r="BB699" s="12"/>
    </row>
    <row r="700" spans="1:54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BA700" s="12"/>
      <c r="BB700" s="12"/>
    </row>
    <row r="701" spans="1:54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BA701" s="12"/>
      <c r="BB701" s="12"/>
    </row>
    <row r="702" spans="1:54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BA702" s="12"/>
      <c r="BB702" s="12"/>
    </row>
    <row r="703" spans="1:54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BA703" s="12"/>
      <c r="BB703" s="12"/>
    </row>
    <row r="704" spans="1:54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BA704" s="12"/>
      <c r="BB704" s="12"/>
    </row>
    <row r="705" spans="1:54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BA705" s="12"/>
      <c r="BB705" s="12"/>
    </row>
    <row r="706" spans="1:54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BA706" s="12"/>
      <c r="BB706" s="12"/>
    </row>
    <row r="707" spans="1:54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BA707" s="12"/>
      <c r="BB707" s="12"/>
    </row>
    <row r="708" spans="1:54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BA708" s="12"/>
      <c r="BB708" s="12"/>
    </row>
    <row r="709" spans="1:54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BA709" s="12"/>
      <c r="BB709" s="12"/>
    </row>
    <row r="710" spans="1:54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BA710" s="12"/>
      <c r="BB710" s="12"/>
    </row>
    <row r="711" spans="1:54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BA711" s="12"/>
      <c r="BB711" s="12"/>
    </row>
    <row r="712" spans="1:54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BA712" s="12"/>
      <c r="BB712" s="12"/>
    </row>
    <row r="713" spans="1:54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BA713" s="12"/>
      <c r="BB713" s="12"/>
    </row>
    <row r="714" spans="1:54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BA714" s="12"/>
      <c r="BB714" s="12"/>
    </row>
    <row r="715" spans="1:54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BA715" s="12"/>
      <c r="BB715" s="12"/>
    </row>
    <row r="716" spans="1:54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BA716" s="12"/>
      <c r="BB716" s="12"/>
    </row>
    <row r="717" spans="1:54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BA717" s="12"/>
      <c r="BB717" s="12"/>
    </row>
    <row r="718" spans="1:54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BA718" s="12"/>
      <c r="BB718" s="12"/>
    </row>
    <row r="719" spans="1:54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BA719" s="12"/>
      <c r="BB719" s="12"/>
    </row>
    <row r="720" spans="1:54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BA720" s="12"/>
      <c r="BB720" s="12"/>
    </row>
    <row r="721" spans="1:54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BA721" s="12"/>
      <c r="BB721" s="12"/>
    </row>
    <row r="722" spans="1:54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BA722" s="12"/>
      <c r="BB722" s="12"/>
    </row>
    <row r="723" spans="1:54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BA723" s="12"/>
      <c r="BB723" s="12"/>
    </row>
    <row r="724" spans="1:54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BA724" s="12"/>
      <c r="BB724" s="12"/>
    </row>
    <row r="725" spans="1:54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BA725" s="12"/>
      <c r="BB725" s="12"/>
    </row>
    <row r="726" spans="1:54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BA726" s="12"/>
      <c r="BB726" s="12"/>
    </row>
    <row r="727" spans="1:54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BA727" s="12"/>
      <c r="BB727" s="12"/>
    </row>
    <row r="728" spans="1:54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BA728" s="12"/>
      <c r="BB728" s="12"/>
    </row>
    <row r="729" spans="1:54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BA729" s="12"/>
      <c r="BB729" s="12"/>
    </row>
    <row r="730" spans="1:54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BA730" s="12"/>
      <c r="BB730" s="12"/>
    </row>
    <row r="731" spans="1:54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BA731" s="12"/>
      <c r="BB731" s="12"/>
    </row>
    <row r="732" spans="1:54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BA732" s="12"/>
      <c r="BB732" s="12"/>
    </row>
    <row r="733" spans="1:54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BA733" s="12"/>
      <c r="BB733" s="12"/>
    </row>
    <row r="734" spans="1:54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BA734" s="12"/>
      <c r="BB734" s="12"/>
    </row>
    <row r="735" spans="1:54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BA735" s="12"/>
      <c r="BB735" s="12"/>
    </row>
    <row r="736" spans="1:54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BA736" s="12"/>
      <c r="BB736" s="12"/>
    </row>
    <row r="737" spans="1:54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BA737" s="12"/>
      <c r="BB737" s="12"/>
    </row>
    <row r="738" spans="1:54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BA738" s="12"/>
      <c r="BB738" s="12"/>
    </row>
    <row r="739" spans="1:54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BA739" s="12"/>
      <c r="BB739" s="12"/>
    </row>
    <row r="740" spans="1:54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BA740" s="12"/>
      <c r="BB740" s="12"/>
    </row>
    <row r="741" spans="1:54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BA741" s="12"/>
      <c r="BB741" s="12"/>
    </row>
    <row r="742" spans="1:54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BA742" s="12"/>
      <c r="BB742" s="12"/>
    </row>
    <row r="743" spans="1:54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BA743" s="12"/>
      <c r="BB743" s="12"/>
    </row>
    <row r="744" spans="1:54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BA744" s="12"/>
      <c r="BB744" s="12"/>
    </row>
    <row r="745" spans="1:54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BA745" s="12"/>
      <c r="BB745" s="12"/>
    </row>
    <row r="746" spans="1:54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BA746" s="12"/>
      <c r="BB746" s="12"/>
    </row>
    <row r="747" spans="1:54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BA747" s="12"/>
      <c r="BB747" s="12"/>
    </row>
    <row r="748" spans="1:54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BA748" s="12"/>
      <c r="BB748" s="12"/>
    </row>
    <row r="749" spans="1:54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BA749" s="12"/>
      <c r="BB749" s="12"/>
    </row>
    <row r="750" spans="1:54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BA750" s="12"/>
      <c r="BB750" s="12"/>
    </row>
    <row r="751" spans="1:54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BA751" s="12"/>
      <c r="BB751" s="12"/>
    </row>
    <row r="752" spans="1:54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BA752" s="12"/>
      <c r="BB752" s="12"/>
    </row>
    <row r="753" spans="1:54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BA753" s="12"/>
      <c r="BB753" s="12"/>
    </row>
    <row r="754" spans="1:54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BA754" s="12"/>
      <c r="BB754" s="12"/>
    </row>
    <row r="755" spans="1:54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BA755" s="12"/>
      <c r="BB755" s="12"/>
    </row>
    <row r="756" spans="1:54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BA756" s="12"/>
      <c r="BB756" s="12"/>
    </row>
    <row r="757" spans="1:54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BA757" s="12"/>
      <c r="BB757" s="12"/>
    </row>
    <row r="758" spans="1:54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BA758" s="12"/>
      <c r="BB758" s="12"/>
    </row>
    <row r="759" spans="1:54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BA759" s="12"/>
      <c r="BB759" s="12"/>
    </row>
    <row r="760" spans="1:54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BA760" s="12"/>
      <c r="BB760" s="12"/>
    </row>
    <row r="761" spans="1:54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BA761" s="12"/>
      <c r="BB761" s="12"/>
    </row>
    <row r="762" spans="1:54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BA762" s="12"/>
      <c r="BB762" s="12"/>
    </row>
    <row r="763" spans="1:54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BA763" s="12"/>
      <c r="BB763" s="12"/>
    </row>
    <row r="764" spans="1:54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BA764" s="12"/>
      <c r="BB764" s="12"/>
    </row>
    <row r="765" spans="1:54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BA765" s="12"/>
      <c r="BB765" s="12"/>
    </row>
    <row r="766" spans="1:54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BA766" s="12"/>
      <c r="BB766" s="12"/>
    </row>
    <row r="767" spans="1:54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BA767" s="12"/>
      <c r="BB767" s="12"/>
    </row>
    <row r="768" spans="1:54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BA768" s="12"/>
      <c r="BB768" s="12"/>
    </row>
    <row r="769" spans="1:54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BA769" s="12"/>
      <c r="BB769" s="12"/>
    </row>
    <row r="770" spans="1:54" ht="12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BA770" s="12"/>
      <c r="BB770" s="12"/>
    </row>
    <row r="771" spans="1:54" ht="12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BA771" s="12"/>
      <c r="BB771" s="12"/>
    </row>
    <row r="772" spans="1:54" ht="12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BA772" s="12"/>
      <c r="BB772" s="12"/>
    </row>
    <row r="773" spans="1:54" ht="12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BA773" s="12"/>
      <c r="BB773" s="12"/>
    </row>
    <row r="774" spans="1:54" ht="12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BA774" s="12"/>
      <c r="BB774" s="12"/>
    </row>
    <row r="775" spans="1:54" ht="12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BA775" s="12"/>
      <c r="BB775" s="12"/>
    </row>
    <row r="776" spans="1:54" ht="12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BA776" s="12"/>
      <c r="BB776" s="12"/>
    </row>
    <row r="777" spans="1:54" ht="12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BA777" s="12"/>
      <c r="BB777" s="12"/>
    </row>
    <row r="778" spans="1:54" ht="12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BA778" s="12"/>
      <c r="BB778" s="12"/>
    </row>
    <row r="779" spans="1:54" ht="12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BA779" s="12"/>
      <c r="BB779" s="12"/>
    </row>
    <row r="780" spans="1:54" ht="12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BA780" s="12"/>
      <c r="BB780" s="12"/>
    </row>
    <row r="781" spans="1:54" ht="12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BA781" s="12"/>
      <c r="BB781" s="12"/>
    </row>
    <row r="782" spans="1:54" ht="12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BA782" s="12"/>
      <c r="BB782" s="12"/>
    </row>
    <row r="783" spans="1:54" ht="12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BA783" s="12"/>
      <c r="BB783" s="12"/>
    </row>
    <row r="784" spans="1:54" ht="12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BA784" s="12"/>
      <c r="BB784" s="12"/>
    </row>
    <row r="785" spans="1:54" ht="12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BA785" s="12"/>
      <c r="BB785" s="12"/>
    </row>
    <row r="786" spans="1:54" ht="12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BA786" s="12"/>
      <c r="BB786" s="12"/>
    </row>
    <row r="787" spans="1:54" ht="12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BA787" s="12"/>
      <c r="BB787" s="12"/>
    </row>
    <row r="788" spans="1:54" ht="12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BA788" s="12"/>
      <c r="BB788" s="12"/>
    </row>
    <row r="789" spans="1:54" ht="12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BA789" s="12"/>
      <c r="BB789" s="12"/>
    </row>
    <row r="790" spans="1:54" ht="12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BA790" s="12"/>
      <c r="BB790" s="12"/>
    </row>
    <row r="791" spans="1:54" ht="12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BA791" s="12"/>
      <c r="BB791" s="12"/>
    </row>
    <row r="792" spans="1:54" ht="12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BA792" s="12"/>
      <c r="BB792" s="12"/>
    </row>
    <row r="793" spans="1:54" ht="12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BA793" s="12"/>
      <c r="BB793" s="12"/>
    </row>
    <row r="794" spans="1:54" ht="12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BA794" s="12"/>
      <c r="BB794" s="12"/>
    </row>
    <row r="795" spans="1:54" ht="12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BA795" s="12"/>
      <c r="BB795" s="12"/>
    </row>
    <row r="796" spans="1:54" ht="12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BA796" s="12"/>
      <c r="BB796" s="12"/>
    </row>
    <row r="797" spans="1:54" ht="12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BA797" s="12"/>
      <c r="BB797" s="12"/>
    </row>
    <row r="798" spans="1:54" ht="12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BA798" s="12"/>
      <c r="BB798" s="12"/>
    </row>
    <row r="799" spans="1:54" ht="12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BA799" s="12"/>
      <c r="BB799" s="12"/>
    </row>
    <row r="800" spans="1:54" ht="12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BA800" s="12"/>
      <c r="BB800" s="12"/>
    </row>
    <row r="801" spans="1:54" ht="12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BA801" s="12"/>
      <c r="BB801" s="12"/>
    </row>
    <row r="802" spans="1:54" ht="12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BA802" s="12"/>
      <c r="BB802" s="12"/>
    </row>
    <row r="803" spans="1:54" ht="12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BA803" s="12"/>
      <c r="BB803" s="12"/>
    </row>
    <row r="804" spans="1:54" ht="12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BA804" s="12"/>
      <c r="BB804" s="12"/>
    </row>
    <row r="805" spans="1:54" ht="12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BA805" s="12"/>
      <c r="BB805" s="12"/>
    </row>
    <row r="806" spans="1:54" ht="12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BA806" s="12"/>
      <c r="BB806" s="12"/>
    </row>
    <row r="807" spans="1:54" ht="12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BA807" s="12"/>
      <c r="BB807" s="12"/>
    </row>
    <row r="808" spans="1:54" ht="12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BA808" s="12"/>
      <c r="BB808" s="12"/>
    </row>
    <row r="809" spans="1:54" ht="12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BA809" s="12"/>
      <c r="BB809" s="12"/>
    </row>
    <row r="810" spans="1:54" ht="12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BA810" s="12"/>
      <c r="BB810" s="12"/>
    </row>
    <row r="811" spans="1:54" ht="12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BA811" s="12"/>
      <c r="BB811" s="12"/>
    </row>
    <row r="812" spans="1:54" ht="12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BA812" s="12"/>
      <c r="BB812" s="12"/>
    </row>
    <row r="813" spans="1:54" ht="12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BA813" s="12"/>
      <c r="BB813" s="12"/>
    </row>
    <row r="814" spans="1:54" ht="12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BA814" s="12"/>
      <c r="BB814" s="12"/>
    </row>
    <row r="815" spans="1:54" ht="12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BA815" s="12"/>
      <c r="BB815" s="12"/>
    </row>
    <row r="816" spans="1:54" ht="12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BA816" s="12"/>
      <c r="BB816" s="12"/>
    </row>
    <row r="817" spans="1:54" ht="12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BA817" s="12"/>
      <c r="BB817" s="12"/>
    </row>
    <row r="818" spans="1:54" ht="12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BA818" s="12"/>
      <c r="BB818" s="12"/>
    </row>
    <row r="819" spans="1:54" ht="12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BA819" s="12"/>
      <c r="BB819" s="12"/>
    </row>
    <row r="820" spans="1:54" ht="12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BA820" s="12"/>
      <c r="BB820" s="12"/>
    </row>
    <row r="821" spans="1:54" ht="12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BA821" s="12"/>
      <c r="BB821" s="12"/>
    </row>
    <row r="822" spans="1:54" ht="12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BA822" s="12"/>
      <c r="BB822" s="12"/>
    </row>
    <row r="823" spans="1:54" ht="12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BA823" s="12"/>
      <c r="BB823" s="12"/>
    </row>
    <row r="824" spans="1:54" ht="12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BA824" s="12"/>
      <c r="BB824" s="12"/>
    </row>
    <row r="825" spans="1:54" ht="12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BA825" s="12"/>
      <c r="BB825" s="12"/>
    </row>
    <row r="826" spans="1:54" ht="12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BA826" s="12"/>
      <c r="BB826" s="12"/>
    </row>
    <row r="827" spans="1:54" ht="12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BA827" s="12"/>
      <c r="BB827" s="12"/>
    </row>
    <row r="828" spans="1:54" ht="12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BA828" s="12"/>
      <c r="BB828" s="12"/>
    </row>
    <row r="829" spans="1:54" ht="12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BA829" s="12"/>
      <c r="BB829" s="12"/>
    </row>
    <row r="830" spans="1:54" ht="12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BA830" s="12"/>
      <c r="BB830" s="12"/>
    </row>
    <row r="831" spans="1:54" ht="12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BA831" s="12"/>
      <c r="BB831" s="12"/>
    </row>
    <row r="832" spans="1:54" ht="12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BA832" s="12"/>
      <c r="BB832" s="12"/>
    </row>
    <row r="833" spans="1:54" ht="12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BA833" s="12"/>
      <c r="BB833" s="12"/>
    </row>
    <row r="834" spans="1:54" ht="12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BA834" s="12"/>
      <c r="BB834" s="12"/>
    </row>
    <row r="835" spans="1:54" ht="12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BA835" s="12"/>
      <c r="BB835" s="12"/>
    </row>
    <row r="836" spans="1:54" ht="12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BA836" s="12"/>
      <c r="BB836" s="12"/>
    </row>
    <row r="837" spans="1:54" ht="12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BA837" s="12"/>
      <c r="BB837" s="12"/>
    </row>
    <row r="838" spans="1:54" ht="12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BA838" s="12"/>
      <c r="BB838" s="12"/>
    </row>
    <row r="839" spans="1:54" ht="12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BA839" s="12"/>
      <c r="BB839" s="12"/>
    </row>
    <row r="840" spans="1:54" ht="12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BA840" s="12"/>
      <c r="BB840" s="12"/>
    </row>
    <row r="841" spans="1:54" ht="12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BA841" s="12"/>
      <c r="BB841" s="12"/>
    </row>
    <row r="842" spans="1:54" ht="12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BA842" s="12"/>
      <c r="BB842" s="12"/>
    </row>
    <row r="843" spans="1:54" ht="12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BA843" s="12"/>
      <c r="BB843" s="12"/>
    </row>
    <row r="844" spans="1:54" ht="12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BA844" s="12"/>
      <c r="BB844" s="12"/>
    </row>
    <row r="845" spans="1:54" ht="12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BA845" s="12"/>
      <c r="BB845" s="12"/>
    </row>
    <row r="846" spans="1:54" ht="12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BA846" s="12"/>
      <c r="BB846" s="12"/>
    </row>
    <row r="847" spans="1:54" ht="12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BA847" s="12"/>
      <c r="BB847" s="12"/>
    </row>
    <row r="848" spans="1:54" ht="12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BA848" s="12"/>
      <c r="BB848" s="12"/>
    </row>
    <row r="849" spans="1:54" ht="12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BA849" s="12"/>
      <c r="BB849" s="12"/>
    </row>
    <row r="850" spans="1:54" ht="12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BA850" s="12"/>
      <c r="BB850" s="12"/>
    </row>
    <row r="851" spans="1:54" ht="12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BA851" s="12"/>
      <c r="BB851" s="12"/>
    </row>
    <row r="852" spans="1:54" ht="12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BA852" s="12"/>
      <c r="BB852" s="12"/>
    </row>
    <row r="853" spans="1:54" ht="12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BA853" s="12"/>
      <c r="BB853" s="12"/>
    </row>
    <row r="854" spans="1:54" ht="12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BA854" s="12"/>
      <c r="BB854" s="12"/>
    </row>
    <row r="855" spans="1:54" ht="12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BA855" s="12"/>
      <c r="BB855" s="12"/>
    </row>
    <row r="856" spans="1:54" ht="12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BA856" s="12"/>
      <c r="BB856" s="12"/>
    </row>
    <row r="857" spans="1:54" ht="12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BA857" s="12"/>
      <c r="BB857" s="12"/>
    </row>
    <row r="858" spans="1:54" ht="12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BA858" s="12"/>
      <c r="BB858" s="12"/>
    </row>
    <row r="859" spans="1:54" ht="12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BA859" s="12"/>
      <c r="BB859" s="12"/>
    </row>
    <row r="860" spans="1:54" ht="12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BA860" s="12"/>
      <c r="BB860" s="12"/>
    </row>
    <row r="861" spans="1:54" ht="12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BA861" s="12"/>
      <c r="BB861" s="12"/>
    </row>
    <row r="862" spans="1:54" ht="12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BA862" s="12"/>
      <c r="BB862" s="12"/>
    </row>
    <row r="863" spans="1:54" ht="12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BA863" s="12"/>
      <c r="BB863" s="12"/>
    </row>
    <row r="864" spans="1:54" ht="12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BA864" s="12"/>
      <c r="BB864" s="12"/>
    </row>
    <row r="865" spans="1:54" ht="12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BA865" s="12"/>
      <c r="BB865" s="12"/>
    </row>
    <row r="866" spans="1:54" ht="12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BA866" s="12"/>
      <c r="BB866" s="12"/>
    </row>
    <row r="867" spans="1:54" ht="12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BA867" s="12"/>
      <c r="BB867" s="12"/>
    </row>
    <row r="868" spans="1:54" ht="12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BA868" s="12"/>
      <c r="BB868" s="12"/>
    </row>
    <row r="869" spans="1:54" ht="12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BA869" s="12"/>
      <c r="BB869" s="12"/>
    </row>
    <row r="870" spans="1:54" ht="12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BA870" s="12"/>
      <c r="BB870" s="12"/>
    </row>
    <row r="871" spans="1:54" ht="12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BA871" s="12"/>
      <c r="BB871" s="12"/>
    </row>
    <row r="872" spans="1:54" ht="12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BA872" s="12"/>
      <c r="BB872" s="12"/>
    </row>
    <row r="873" spans="1:54" ht="12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BA873" s="12"/>
      <c r="BB873" s="12"/>
    </row>
    <row r="874" spans="1:54" ht="12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BA874" s="12"/>
      <c r="BB874" s="12"/>
    </row>
    <row r="875" spans="1:54" ht="12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BA875" s="12"/>
      <c r="BB875" s="12"/>
    </row>
    <row r="876" spans="1:54" ht="12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BA876" s="12"/>
      <c r="BB876" s="12"/>
    </row>
    <row r="877" spans="1:54" ht="12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BA877" s="12"/>
      <c r="BB877" s="12"/>
    </row>
    <row r="878" spans="1:54" ht="12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BA878" s="12"/>
      <c r="BB878" s="12"/>
    </row>
    <row r="879" spans="1:54" ht="12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BA879" s="12"/>
      <c r="BB879" s="12"/>
    </row>
    <row r="880" spans="1:54" ht="12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BA880" s="12"/>
      <c r="BB880" s="12"/>
    </row>
    <row r="881" spans="1:54" ht="12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BA881" s="12"/>
      <c r="BB881" s="12"/>
    </row>
    <row r="882" spans="1:54" ht="12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BA882" s="12"/>
      <c r="BB882" s="12"/>
    </row>
    <row r="883" spans="1:54" ht="12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BA883" s="12"/>
      <c r="BB883" s="12"/>
    </row>
    <row r="884" spans="1:54" ht="12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BA884" s="12"/>
      <c r="BB884" s="12"/>
    </row>
    <row r="885" spans="1:54" ht="12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BA885" s="12"/>
      <c r="BB885" s="12"/>
    </row>
    <row r="886" spans="1:54" ht="12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BA886" s="12"/>
      <c r="BB886" s="12"/>
    </row>
    <row r="887" spans="1:54" ht="12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BA887" s="12"/>
      <c r="BB887" s="12"/>
    </row>
    <row r="888" spans="1:54" ht="12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BA888" s="12"/>
      <c r="BB888" s="12"/>
    </row>
    <row r="889" spans="1:54" ht="12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BA889" s="12"/>
      <c r="BB889" s="12"/>
    </row>
    <row r="890" spans="1:54" ht="12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BA890" s="12"/>
      <c r="BB890" s="12"/>
    </row>
    <row r="891" spans="1:54" ht="12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BA891" s="12"/>
      <c r="BB891" s="12"/>
    </row>
    <row r="892" spans="1:54" ht="12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BA892" s="12"/>
      <c r="BB892" s="12"/>
    </row>
    <row r="893" spans="1:54" ht="12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BA893" s="12"/>
      <c r="BB893" s="12"/>
    </row>
    <row r="894" spans="1:54" ht="12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BA894" s="12"/>
      <c r="BB894" s="12"/>
    </row>
    <row r="895" spans="1:54" ht="12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BA895" s="12"/>
      <c r="BB895" s="12"/>
    </row>
    <row r="896" spans="1:54" ht="12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BA896" s="12"/>
      <c r="BB896" s="12"/>
    </row>
    <row r="897" spans="1:54" ht="12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BA897" s="12"/>
      <c r="BB897" s="12"/>
    </row>
    <row r="898" spans="1:54" ht="12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BA898" s="12"/>
      <c r="BB898" s="12"/>
    </row>
    <row r="899" spans="1:54" ht="12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BA899" s="12"/>
      <c r="BB899" s="12"/>
    </row>
    <row r="900" spans="1:54" ht="12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BA900" s="12"/>
      <c r="BB900" s="12"/>
    </row>
    <row r="901" spans="1:54" ht="12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BA901" s="12"/>
      <c r="BB901" s="12"/>
    </row>
    <row r="902" spans="1:54" ht="12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BA902" s="12"/>
      <c r="BB902" s="12"/>
    </row>
    <row r="903" spans="1:54" ht="12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BA903" s="12"/>
      <c r="BB903" s="12"/>
    </row>
    <row r="904" spans="1:54" ht="12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BA904" s="12"/>
      <c r="BB904" s="12"/>
    </row>
    <row r="905" spans="1:54" ht="12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BA905" s="12"/>
      <c r="BB905" s="12"/>
    </row>
    <row r="906" spans="1:54" ht="12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BA906" s="12"/>
      <c r="BB906" s="12"/>
    </row>
    <row r="907" spans="1:54" ht="12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BA907" s="12"/>
      <c r="BB907" s="12"/>
    </row>
    <row r="908" spans="1:54" ht="12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BA908" s="12"/>
      <c r="BB908" s="12"/>
    </row>
    <row r="909" spans="1:54" ht="12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BA909" s="12"/>
      <c r="BB909" s="12"/>
    </row>
    <row r="910" spans="1:54" ht="12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BA910" s="12"/>
      <c r="BB910" s="12"/>
    </row>
    <row r="911" spans="1:54" ht="12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BA911" s="12"/>
      <c r="BB911" s="12"/>
    </row>
    <row r="912" spans="1:54" ht="12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BA912" s="12"/>
      <c r="BB912" s="12"/>
    </row>
    <row r="913" spans="1:54" ht="12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BA913" s="12"/>
      <c r="BB913" s="12"/>
    </row>
    <row r="914" spans="1:54" ht="12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BA914" s="12"/>
      <c r="BB914" s="12"/>
    </row>
    <row r="915" spans="1:54" ht="12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BA915" s="12"/>
      <c r="BB915" s="12"/>
    </row>
    <row r="916" spans="1:54" ht="12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BA916" s="12"/>
      <c r="BB916" s="12"/>
    </row>
    <row r="917" spans="1:54" ht="12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BA917" s="12"/>
      <c r="BB917" s="12"/>
    </row>
    <row r="918" spans="1:54" ht="12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BA918" s="12"/>
      <c r="BB918" s="12"/>
    </row>
    <row r="919" spans="1:54" ht="12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BA919" s="12"/>
      <c r="BB919" s="12"/>
    </row>
    <row r="920" spans="1:54" ht="12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BA920" s="12"/>
      <c r="BB920" s="12"/>
    </row>
    <row r="921" spans="1:54" ht="12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BA921" s="12"/>
      <c r="BB921" s="12"/>
    </row>
    <row r="922" spans="1:54" ht="12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BA922" s="12"/>
      <c r="BB922" s="12"/>
    </row>
    <row r="923" spans="1:54" ht="12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BA923" s="12"/>
      <c r="BB923" s="12"/>
    </row>
    <row r="924" spans="1:54" ht="12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BA924" s="12"/>
      <c r="BB924" s="12"/>
    </row>
    <row r="925" spans="1:54" ht="12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BA925" s="12"/>
      <c r="BB925" s="12"/>
    </row>
    <row r="926" spans="1:54" ht="12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BA926" s="12"/>
      <c r="BB926" s="12"/>
    </row>
    <row r="927" spans="1:54" ht="12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BA927" s="12"/>
      <c r="BB927" s="12"/>
    </row>
    <row r="928" spans="1:54" ht="12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BA928" s="12"/>
      <c r="BB928" s="12"/>
    </row>
    <row r="929" spans="1:54" ht="12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BA929" s="12"/>
      <c r="BB929" s="12"/>
    </row>
    <row r="930" spans="1:54" ht="12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BA930" s="12"/>
      <c r="BB930" s="12"/>
    </row>
    <row r="931" spans="1:54" ht="12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BA931" s="12"/>
      <c r="BB931" s="12"/>
    </row>
    <row r="932" spans="1:54" ht="12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BA932" s="12"/>
      <c r="BB932" s="12"/>
    </row>
    <row r="933" spans="1:54" ht="12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BA933" s="12"/>
      <c r="BB933" s="12"/>
    </row>
    <row r="934" spans="1:54" ht="12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BA934" s="12"/>
      <c r="BB934" s="12"/>
    </row>
    <row r="935" spans="1:54" ht="12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BA935" s="12"/>
      <c r="BB935" s="12"/>
    </row>
    <row r="936" spans="1:54" ht="12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BA936" s="12"/>
      <c r="BB936" s="12"/>
    </row>
    <row r="937" spans="1:54" ht="12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BA937" s="12"/>
      <c r="BB937" s="12"/>
    </row>
    <row r="938" spans="1:54" ht="12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BA938" s="12"/>
      <c r="BB938" s="12"/>
    </row>
    <row r="939" spans="1:54" ht="12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BA939" s="12"/>
      <c r="BB939" s="12"/>
    </row>
    <row r="940" spans="1:54" ht="12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BA940" s="12"/>
      <c r="BB940" s="12"/>
    </row>
    <row r="941" spans="1:54" ht="12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BA941" s="12"/>
      <c r="BB941" s="12"/>
    </row>
    <row r="942" spans="1:54" ht="12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BA942" s="12"/>
      <c r="BB942" s="12"/>
    </row>
    <row r="943" spans="1:54" ht="12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BA943" s="12"/>
      <c r="BB943" s="12"/>
    </row>
    <row r="944" spans="1:54" ht="12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BA944" s="12"/>
      <c r="BB944" s="12"/>
    </row>
    <row r="945" spans="1:54" ht="12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BA945" s="12"/>
      <c r="BB945" s="12"/>
    </row>
    <row r="946" spans="1:54" ht="12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BA946" s="12"/>
      <c r="BB946" s="12"/>
    </row>
    <row r="947" spans="1:54" ht="12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BA947" s="12"/>
      <c r="BB947" s="12"/>
    </row>
    <row r="948" spans="1:54" ht="12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BA948" s="12"/>
      <c r="BB948" s="12"/>
    </row>
    <row r="949" spans="1:54" ht="12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BA949" s="12"/>
      <c r="BB949" s="12"/>
    </row>
    <row r="950" spans="1:54" ht="12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BA950" s="12"/>
      <c r="BB950" s="12"/>
    </row>
    <row r="951" spans="1:54" ht="12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BA951" s="12"/>
      <c r="BB951" s="12"/>
    </row>
    <row r="952" spans="1:54" ht="12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BA952" s="12"/>
      <c r="BB952" s="12"/>
    </row>
    <row r="953" spans="1:54" ht="12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BA953" s="12"/>
      <c r="BB953" s="12"/>
    </row>
    <row r="954" spans="1:54" ht="12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BA954" s="12"/>
      <c r="BB954" s="12"/>
    </row>
    <row r="955" spans="1:54" ht="12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BA955" s="12"/>
      <c r="BB955" s="12"/>
    </row>
    <row r="956" spans="1:54" ht="12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BA956" s="12"/>
      <c r="BB956" s="12"/>
    </row>
    <row r="957" spans="1:54" ht="12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BA957" s="12"/>
      <c r="BB957" s="12"/>
    </row>
    <row r="958" spans="1:54" ht="12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BA958" s="12"/>
      <c r="BB958" s="12"/>
    </row>
    <row r="959" spans="1:54" ht="12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BA959" s="12"/>
      <c r="BB959" s="12"/>
    </row>
    <row r="960" spans="1:54" ht="12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BA960" s="12"/>
      <c r="BB960" s="12"/>
    </row>
    <row r="961" spans="1:54" ht="12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BA961" s="12"/>
      <c r="BB961" s="12"/>
    </row>
    <row r="962" spans="1:54" ht="12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BA962" s="12"/>
      <c r="BB962" s="12"/>
    </row>
    <row r="963" spans="1:54" ht="12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BA963" s="12"/>
      <c r="BB963" s="12"/>
    </row>
    <row r="964" spans="1:54" ht="12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BA964" s="12"/>
      <c r="BB964" s="12"/>
    </row>
    <row r="965" spans="1:54" ht="12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BA965" s="12"/>
      <c r="BB965" s="12"/>
    </row>
    <row r="966" spans="1:54" ht="12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BA966" s="12"/>
      <c r="BB966" s="12"/>
    </row>
    <row r="967" spans="1:54" ht="12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BA967" s="12"/>
      <c r="BB967" s="12"/>
    </row>
    <row r="968" spans="1:54" ht="12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BA968" s="12"/>
      <c r="BB968" s="12"/>
    </row>
    <row r="969" spans="1:54" ht="12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BA969" s="12"/>
      <c r="BB969" s="12"/>
    </row>
    <row r="970" spans="1:54" ht="12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BA970" s="12"/>
      <c r="BB970" s="12"/>
    </row>
    <row r="971" spans="1:54" ht="12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BA971" s="12"/>
      <c r="BB971" s="12"/>
    </row>
    <row r="972" spans="1:54" ht="12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BA972" s="12"/>
      <c r="BB972" s="12"/>
    </row>
    <row r="973" spans="1:54" ht="12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BA973" s="12"/>
      <c r="BB973" s="12"/>
    </row>
    <row r="974" spans="1:54" ht="12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BA974" s="12"/>
      <c r="BB974" s="12"/>
    </row>
    <row r="975" spans="1:54" ht="12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BA975" s="12"/>
      <c r="BB975" s="12"/>
    </row>
    <row r="976" spans="1:54" ht="12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BA976" s="12"/>
      <c r="BB976" s="12"/>
    </row>
    <row r="977" spans="1:54" ht="12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BA977" s="12"/>
      <c r="BB977" s="12"/>
    </row>
    <row r="978" spans="1:54" ht="12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BA978" s="12"/>
      <c r="BB978" s="12"/>
    </row>
    <row r="979" spans="1:54" ht="12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BA979" s="12"/>
      <c r="BB979" s="12"/>
    </row>
    <row r="980" spans="1:54" ht="12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BA980" s="12"/>
      <c r="BB980" s="12"/>
    </row>
    <row r="981" spans="1:54" ht="12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BA981" s="12"/>
      <c r="BB981" s="12"/>
    </row>
    <row r="982" spans="1:54" ht="12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BA982" s="12"/>
      <c r="BB982" s="12"/>
    </row>
    <row r="983" spans="1:54" ht="12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BA983" s="12"/>
      <c r="BB983" s="12"/>
    </row>
    <row r="984" spans="1:54" ht="12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BA984" s="12"/>
      <c r="BB984" s="12"/>
    </row>
    <row r="985" spans="1:54" ht="12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BA985" s="12"/>
      <c r="BB985" s="12"/>
    </row>
    <row r="986" spans="1:54" ht="12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BA986" s="12"/>
      <c r="BB986" s="12"/>
    </row>
    <row r="987" spans="1:54" ht="12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BA987" s="12"/>
      <c r="BB987" s="12"/>
    </row>
    <row r="988" spans="1:54" ht="12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BA988" s="12"/>
      <c r="BB988" s="12"/>
    </row>
    <row r="989" spans="1:54" ht="12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BA989" s="12"/>
      <c r="BB989" s="12"/>
    </row>
    <row r="990" spans="1:54" ht="12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BA990" s="12"/>
      <c r="BB990" s="12"/>
    </row>
    <row r="991" spans="1:54" ht="12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BA991" s="12"/>
      <c r="BB991" s="12"/>
    </row>
    <row r="992" spans="1:54" ht="12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BA992" s="12"/>
      <c r="BB992" s="12"/>
    </row>
    <row r="993" spans="1:54" ht="12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BA993" s="12"/>
      <c r="BB993" s="12"/>
    </row>
    <row r="994" spans="1:54" ht="12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BA994" s="12"/>
      <c r="BB994" s="12"/>
    </row>
    <row r="995" spans="1:54" ht="12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BA995" s="12"/>
      <c r="BB995" s="12"/>
    </row>
    <row r="996" spans="1:54" ht="12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BA996" s="12"/>
      <c r="BB996" s="12"/>
    </row>
    <row r="997" spans="1:54" ht="12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BA997" s="12"/>
      <c r="BB997" s="12"/>
    </row>
    <row r="998" spans="1:54" ht="12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BA998" s="12"/>
      <c r="BB998" s="12"/>
    </row>
    <row r="999" spans="1:54" ht="12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BA999" s="12"/>
      <c r="BB999" s="12"/>
    </row>
    <row r="1000" spans="1:54" ht="12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BA1000" s="12"/>
      <c r="BB1000" s="12"/>
    </row>
    <row r="1001" spans="1:54" ht="12.75" customHeight="1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BA1001" s="12"/>
      <c r="BB1001" s="12"/>
    </row>
    <row r="1002" spans="1:54" ht="12.75" customHeight="1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BA1002" s="12"/>
      <c r="BB1002" s="12"/>
    </row>
    <row r="1003" spans="1:54" ht="12.75" customHeight="1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BA1003" s="12"/>
      <c r="BB1003" s="12"/>
    </row>
    <row r="1004" spans="1:54" ht="12.75" customHeight="1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BA1004" s="12"/>
      <c r="BB1004" s="12"/>
    </row>
    <row r="1005" spans="1:54" ht="12.75" customHeight="1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BA1005" s="12"/>
      <c r="BB1005" s="12"/>
    </row>
    <row r="1006" spans="1:54" ht="12.75" customHeight="1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BA1006" s="12"/>
      <c r="BB1006" s="12"/>
    </row>
    <row r="1007" spans="1:54" ht="12.75" customHeight="1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BA1007" s="12"/>
      <c r="BB1007" s="12"/>
    </row>
    <row r="1008" spans="1:54" ht="12.75" customHeight="1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BA1008" s="12"/>
      <c r="BB1008" s="12"/>
    </row>
    <row r="1009" spans="1:54" ht="12.75" customHeight="1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BA1009" s="12"/>
      <c r="BB1009" s="12"/>
    </row>
    <row r="1010" spans="1:54" ht="12.75" customHeight="1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BA1010" s="12"/>
      <c r="BB1010" s="12"/>
    </row>
    <row r="1011" spans="1:54" ht="12.75" customHeight="1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BA1011" s="12"/>
      <c r="BB1011" s="12"/>
    </row>
    <row r="1012" spans="1:54" ht="12.75" customHeight="1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BA1012" s="12"/>
      <c r="BB1012" s="12"/>
    </row>
    <row r="1013" spans="1:54" ht="12.75" customHeight="1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BA1013" s="12"/>
      <c r="BB1013" s="12"/>
    </row>
    <row r="1014" spans="1:54" ht="12.75" customHeight="1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10"/>
      <c r="BA1014" s="12"/>
      <c r="BB1014" s="12"/>
    </row>
    <row r="1015" spans="1:54" ht="12.75" customHeight="1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BA1015" s="12"/>
      <c r="BB1015" s="12"/>
    </row>
    <row r="1016" spans="1:54" ht="12.75" customHeight="1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BA1016" s="12"/>
      <c r="BB1016" s="12"/>
    </row>
    <row r="1017" spans="1:54" ht="12.75" customHeight="1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BA1017" s="12"/>
      <c r="BB1017" s="12"/>
    </row>
    <row r="1018" spans="1:54" ht="12.75" customHeight="1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BA1018" s="12"/>
      <c r="BB1018" s="12"/>
    </row>
    <row r="1019" spans="1:54" ht="12.75" customHeight="1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BA1019" s="12"/>
      <c r="BB1019" s="12"/>
    </row>
    <row r="1020" spans="1:54" ht="12.75" customHeight="1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BA1020" s="12"/>
      <c r="BB1020" s="12"/>
    </row>
    <row r="1021" spans="1:54" ht="12.75" customHeight="1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BA1021" s="12"/>
      <c r="BB1021" s="12"/>
    </row>
    <row r="1022" spans="1:54" ht="12.75" customHeight="1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BA1022" s="12"/>
      <c r="BB1022" s="12"/>
    </row>
    <row r="1023" spans="1:54" ht="12.75" customHeight="1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BA1023" s="12"/>
      <c r="BB1023" s="12"/>
    </row>
    <row r="1024" spans="1:54" ht="12.75" customHeight="1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BA1024" s="12"/>
      <c r="BB1024" s="12"/>
    </row>
    <row r="1025" spans="1:54" ht="12.75" customHeight="1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BA1025" s="12"/>
      <c r="BB1025" s="12"/>
    </row>
    <row r="1026" spans="1:54" ht="12.75" customHeight="1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BA1026" s="12"/>
      <c r="BB1026" s="12"/>
    </row>
    <row r="1027" spans="1:54" ht="12.75" customHeight="1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BA1027" s="12"/>
      <c r="BB1027" s="12"/>
    </row>
    <row r="1028" spans="1:54" ht="12.75" customHeight="1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BA1028" s="12"/>
      <c r="BB1028" s="12"/>
    </row>
    <row r="1029" spans="1:54" ht="12.75" customHeight="1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BA1029" s="12"/>
      <c r="BB1029" s="12"/>
    </row>
    <row r="1030" spans="1:54" ht="12.75" customHeight="1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10"/>
      <c r="BA1030" s="12"/>
      <c r="BB1030" s="12"/>
    </row>
    <row r="1031" spans="1:54" ht="12.75" customHeight="1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BA1031" s="12"/>
      <c r="BB1031" s="12"/>
    </row>
    <row r="1032" spans="1:54" ht="12.75" customHeight="1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BA1032" s="12"/>
      <c r="BB1032" s="12"/>
    </row>
    <row r="1033" spans="1:54" ht="12.75" customHeight="1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10"/>
      <c r="BA1033" s="12"/>
      <c r="BB1033" s="12"/>
    </row>
    <row r="1034" spans="1:54" ht="12.75" customHeight="1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10"/>
      <c r="BA1034" s="12"/>
      <c r="BB1034" s="12"/>
    </row>
    <row r="1035" spans="1:54" ht="12.75" customHeight="1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BA1035" s="12"/>
      <c r="BB1035" s="12"/>
    </row>
    <row r="1036" spans="1:54" ht="12.75" customHeight="1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BA1036" s="12"/>
      <c r="BB1036" s="12"/>
    </row>
    <row r="1037" spans="1:54" ht="12.75" customHeight="1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BA1037" s="12"/>
      <c r="BB1037" s="12"/>
    </row>
    <row r="1038" spans="1:54" ht="12.75" customHeight="1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BA1038" s="12"/>
      <c r="BB1038" s="12"/>
    </row>
    <row r="1039" spans="1:54" ht="12.75" customHeight="1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10"/>
      <c r="BA1039" s="12"/>
      <c r="BB1039" s="12"/>
    </row>
    <row r="1040" spans="1:54" ht="12.75" customHeight="1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BA1040" s="12"/>
      <c r="BB1040" s="12"/>
    </row>
    <row r="1041" spans="1:54" ht="12.75" customHeight="1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10"/>
      <c r="BA1041" s="12"/>
      <c r="BB1041" s="12"/>
    </row>
    <row r="1042" spans="1:54" ht="12.75" customHeight="1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10"/>
      <c r="BA1042" s="12"/>
      <c r="BB1042" s="12"/>
    </row>
    <row r="1043" spans="1:54" ht="12.75" customHeight="1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BA1043" s="12"/>
      <c r="BB1043" s="12"/>
    </row>
    <row r="1044" spans="1:54" ht="12.75" customHeight="1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BA1044" s="12"/>
      <c r="BB1044" s="12"/>
    </row>
    <row r="1045" spans="1:54" ht="12.75" customHeight="1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10"/>
      <c r="BA1045" s="12"/>
      <c r="BB1045" s="12"/>
    </row>
    <row r="1046" spans="1:54" ht="12.75" customHeight="1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BA1046" s="12"/>
      <c r="BB1046" s="12"/>
    </row>
    <row r="1047" spans="1:54" ht="12.75" customHeight="1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BA1047" s="12"/>
      <c r="BB1047" s="12"/>
    </row>
    <row r="1048" spans="1:54" ht="12.75" customHeight="1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BA1048" s="12"/>
      <c r="BB1048" s="12"/>
    </row>
    <row r="1049" spans="1:54" ht="12.75" customHeight="1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BA1049" s="12"/>
      <c r="BB1049" s="12"/>
    </row>
    <row r="1050" spans="1:54" ht="12.75" customHeight="1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BA1050" s="12"/>
      <c r="BB1050" s="12"/>
    </row>
    <row r="1051" spans="1:54" ht="12.75" customHeight="1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10"/>
      <c r="BA1051" s="12"/>
      <c r="BB1051" s="12"/>
    </row>
    <row r="1052" spans="1:54" ht="12.75" customHeight="1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0"/>
      <c r="AX1052" s="10"/>
      <c r="BA1052" s="12"/>
      <c r="BB1052" s="12"/>
    </row>
    <row r="1053" spans="1:54" ht="12.75" customHeight="1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10"/>
      <c r="BA1053" s="12"/>
      <c r="BB1053" s="12"/>
    </row>
    <row r="1054" spans="1:54" ht="12.75" customHeight="1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BA1054" s="12"/>
      <c r="BB1054" s="12"/>
    </row>
    <row r="1055" spans="1:54" ht="12.75" customHeight="1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BA1055" s="12"/>
      <c r="BB1055" s="12"/>
    </row>
    <row r="1056" spans="1:54" ht="12.75" customHeight="1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BA1056" s="12"/>
      <c r="BB1056" s="12"/>
    </row>
    <row r="1057" spans="1:54" ht="12.75" customHeight="1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BA1057" s="12"/>
      <c r="BB1057" s="12"/>
    </row>
    <row r="1058" spans="1:54" ht="12.75" customHeight="1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BA1058" s="12"/>
      <c r="BB1058" s="12"/>
    </row>
    <row r="1059" spans="1:54" ht="12.75" customHeight="1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10"/>
      <c r="AX1059" s="10"/>
      <c r="BA1059" s="12"/>
      <c r="BB1059" s="12"/>
    </row>
    <row r="1060" spans="1:54" ht="12.75" customHeight="1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10"/>
      <c r="BA1060" s="12"/>
      <c r="BB1060" s="12"/>
    </row>
    <row r="1061" spans="1:54" ht="12.75" customHeight="1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BA1061" s="12"/>
      <c r="BB1061" s="12"/>
    </row>
    <row r="1062" spans="1:54" ht="12.75" customHeight="1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BA1062" s="12"/>
      <c r="BB1062" s="12"/>
    </row>
    <row r="1063" spans="1:54" ht="12.75" customHeight="1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BA1063" s="12"/>
      <c r="BB1063" s="12"/>
    </row>
    <row r="1064" spans="1:54" ht="12.75" customHeight="1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BA1064" s="12"/>
      <c r="BB1064" s="12"/>
    </row>
    <row r="1065" spans="1:54" ht="12.75" customHeight="1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10"/>
      <c r="BA1065" s="12"/>
      <c r="BB1065" s="12"/>
    </row>
    <row r="1066" spans="1:54" ht="12.75" customHeight="1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  <c r="AW1066" s="10"/>
      <c r="AX1066" s="10"/>
      <c r="BA1066" s="12"/>
      <c r="BB1066" s="12"/>
    </row>
    <row r="1067" spans="1:54" ht="12.75" customHeight="1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10"/>
      <c r="BA1067" s="12"/>
      <c r="BB1067" s="12"/>
    </row>
    <row r="1068" spans="1:54" ht="12.75" customHeight="1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10"/>
      <c r="BA1068" s="12"/>
      <c r="BB1068" s="12"/>
    </row>
    <row r="1069" spans="1:54" ht="12.75" customHeight="1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  <c r="AW1069" s="10"/>
      <c r="AX1069" s="10"/>
      <c r="BA1069" s="12"/>
      <c r="BB1069" s="12"/>
    </row>
    <row r="1070" spans="1:54" ht="12.75" customHeight="1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10"/>
      <c r="BA1070" s="12"/>
      <c r="BB1070" s="12"/>
    </row>
    <row r="1071" spans="1:54" ht="12.75" customHeight="1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0"/>
      <c r="AV1071" s="10"/>
      <c r="AW1071" s="10"/>
      <c r="AX1071" s="10"/>
      <c r="BA1071" s="12"/>
      <c r="BB1071" s="12"/>
    </row>
    <row r="1072" spans="1:54" ht="12.75" customHeight="1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BA1072" s="12"/>
      <c r="BB1072" s="12"/>
    </row>
    <row r="1073" spans="1:54" ht="12.75" customHeight="1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BA1073" s="12"/>
      <c r="BB1073" s="12"/>
    </row>
    <row r="1074" spans="1:54" ht="12.75" customHeight="1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10"/>
      <c r="BA1074" s="12"/>
      <c r="BB1074" s="12"/>
    </row>
    <row r="1075" spans="1:54" ht="12.75" customHeight="1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BA1075" s="12"/>
      <c r="BB1075" s="12"/>
    </row>
    <row r="1076" spans="1:54" ht="12.75" customHeight="1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BA1076" s="12"/>
      <c r="BB1076" s="12"/>
    </row>
    <row r="1077" spans="1:54" ht="12.75" customHeight="1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BA1077" s="12"/>
      <c r="BB1077" s="12"/>
    </row>
    <row r="1078" spans="1:54" ht="12.75" customHeight="1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BA1078" s="12"/>
      <c r="BB1078" s="12"/>
    </row>
    <row r="1079" spans="1:54" ht="12.75" customHeight="1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  <c r="AT1079" s="10"/>
      <c r="AU1079" s="10"/>
      <c r="AV1079" s="10"/>
      <c r="AW1079" s="10"/>
      <c r="AX1079" s="10"/>
      <c r="BA1079" s="12"/>
      <c r="BB1079" s="12"/>
    </row>
    <row r="1080" spans="1:54" ht="12.75" customHeight="1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10"/>
      <c r="BA1080" s="12"/>
      <c r="BB1080" s="12"/>
    </row>
    <row r="1081" spans="1:54" ht="12.75" customHeight="1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BA1081" s="12"/>
      <c r="BB1081" s="12"/>
    </row>
    <row r="1082" spans="1:54" ht="12.75" customHeight="1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BA1082" s="12"/>
      <c r="BB1082" s="12"/>
    </row>
    <row r="1083" spans="1:54" ht="12.75" customHeight="1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10"/>
      <c r="BA1083" s="12"/>
      <c r="BB1083" s="12"/>
    </row>
    <row r="1084" spans="1:54" ht="12.75" customHeight="1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BA1084" s="12"/>
      <c r="BB1084" s="12"/>
    </row>
    <row r="1085" spans="1:54" ht="12.75" customHeight="1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BA1085" s="12"/>
      <c r="BB1085" s="12"/>
    </row>
    <row r="1086" spans="1:54" ht="12.75" customHeight="1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BA1086" s="12"/>
      <c r="BB1086" s="12"/>
    </row>
    <row r="1087" spans="1:54" ht="12.75" customHeight="1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10"/>
      <c r="BA1087" s="12"/>
      <c r="BB1087" s="12"/>
    </row>
    <row r="1088" spans="1:54" ht="12.75" customHeight="1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10"/>
      <c r="BA1088" s="12"/>
      <c r="BB1088" s="12"/>
    </row>
    <row r="1089" spans="1:54" ht="12.75" customHeight="1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  <c r="AT1089" s="10"/>
      <c r="AU1089" s="10"/>
      <c r="AV1089" s="10"/>
      <c r="AW1089" s="10"/>
      <c r="AX1089" s="10"/>
      <c r="BA1089" s="12"/>
      <c r="BB1089" s="12"/>
    </row>
    <row r="1090" spans="1:54" ht="12.75" customHeight="1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10"/>
      <c r="BA1090" s="12"/>
      <c r="BB1090" s="12"/>
    </row>
    <row r="1091" spans="1:54" ht="12.75" customHeight="1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BA1091" s="12"/>
      <c r="BB1091" s="12"/>
    </row>
    <row r="1092" spans="1:54" ht="12.75" customHeight="1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10"/>
      <c r="BA1092" s="12"/>
      <c r="BB1092" s="12"/>
    </row>
    <row r="1093" spans="1:54" ht="12.75" customHeight="1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  <c r="BA1093" s="12"/>
      <c r="BB1093" s="12"/>
    </row>
    <row r="1094" spans="1:54" ht="12.75" customHeight="1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10"/>
      <c r="BA1094" s="12"/>
      <c r="BB1094" s="12"/>
    </row>
    <row r="1095" spans="1:54" ht="12.75" customHeight="1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BA1095" s="12"/>
      <c r="BB1095" s="12"/>
    </row>
    <row r="1096" spans="1:54" ht="12.75" customHeight="1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0"/>
      <c r="AV1096" s="10"/>
      <c r="AW1096" s="10"/>
      <c r="AX1096" s="10"/>
      <c r="BA1096" s="12"/>
      <c r="BB1096" s="12"/>
    </row>
    <row r="1097" spans="1:54" ht="12.75" customHeight="1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10"/>
      <c r="BA1097" s="12"/>
      <c r="BB1097" s="12"/>
    </row>
    <row r="1098" spans="1:54" ht="12.75" customHeight="1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BA1098" s="12"/>
      <c r="BB1098" s="12"/>
    </row>
    <row r="1099" spans="1:54" ht="12.75" customHeight="1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  <c r="AW1099" s="10"/>
      <c r="AX1099" s="10"/>
      <c r="BA1099" s="12"/>
      <c r="BB1099" s="12"/>
    </row>
    <row r="1100" spans="1:54" ht="12.75" customHeight="1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BA1100" s="12"/>
      <c r="BB1100" s="12"/>
    </row>
    <row r="1101" spans="1:54" ht="12.75" customHeight="1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BA1101" s="12"/>
      <c r="BB1101" s="12"/>
    </row>
    <row r="1102" spans="1:54" ht="12.75" customHeight="1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10"/>
      <c r="BA1102" s="12"/>
      <c r="BB1102" s="12"/>
    </row>
    <row r="1103" spans="1:54" ht="12.75" customHeight="1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10"/>
      <c r="BA1103" s="12"/>
      <c r="BB1103" s="12"/>
    </row>
    <row r="1104" spans="1:54" ht="12.75" customHeight="1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  <c r="AW1104" s="10"/>
      <c r="AX1104" s="10"/>
      <c r="BA1104" s="12"/>
      <c r="BB1104" s="12"/>
    </row>
    <row r="1105" spans="1:54" ht="12.75" customHeight="1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BA1105" s="12"/>
      <c r="BB1105" s="12"/>
    </row>
    <row r="1106" spans="1:54" ht="12.75" customHeight="1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/>
      <c r="AX1106" s="10"/>
      <c r="BA1106" s="12"/>
      <c r="BB1106" s="12"/>
    </row>
    <row r="1107" spans="1:54" ht="12.75" customHeight="1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BA1107" s="12"/>
      <c r="BB1107" s="12"/>
    </row>
    <row r="1108" spans="1:54" ht="12.75" customHeight="1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BA1108" s="12"/>
      <c r="BB1108" s="12"/>
    </row>
    <row r="1109" spans="1:54" ht="12.75" customHeight="1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10"/>
      <c r="BA1109" s="12"/>
      <c r="BB1109" s="12"/>
    </row>
    <row r="1110" spans="1:54" ht="12.75" customHeight="1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BA1110" s="12"/>
      <c r="BB1110" s="12"/>
    </row>
    <row r="1111" spans="1:54" ht="12.75" customHeight="1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BA1111" s="12"/>
      <c r="BB1111" s="12"/>
    </row>
    <row r="1112" spans="1:54" ht="12.75" customHeight="1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  <c r="AT1112" s="10"/>
      <c r="AU1112" s="10"/>
      <c r="AV1112" s="10"/>
      <c r="AW1112" s="10"/>
      <c r="AX1112" s="10"/>
      <c r="BA1112" s="12"/>
      <c r="BB1112" s="12"/>
    </row>
    <row r="1113" spans="1:54" ht="12.75" customHeight="1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BA1113" s="12"/>
      <c r="BB1113" s="12"/>
    </row>
    <row r="1114" spans="1:54" ht="12.75" customHeight="1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BA1114" s="12"/>
      <c r="BB1114" s="12"/>
    </row>
    <row r="1115" spans="1:54" ht="12.75" customHeight="1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BA1115" s="12"/>
      <c r="BB1115" s="12"/>
    </row>
    <row r="1116" spans="1:54" ht="12.75" customHeight="1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BA1116" s="12"/>
      <c r="BB1116" s="12"/>
    </row>
    <row r="1117" spans="1:54" ht="12.75" customHeight="1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10"/>
      <c r="BA1117" s="12"/>
      <c r="BB1117" s="12"/>
    </row>
    <row r="1118" spans="1:54" ht="12.75" customHeight="1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10"/>
      <c r="BA1118" s="12"/>
      <c r="BB1118" s="12"/>
    </row>
    <row r="1119" spans="1:54" ht="12.75" customHeight="1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BA1119" s="12"/>
      <c r="BB1119" s="12"/>
    </row>
    <row r="1120" spans="1:54" ht="12.75" customHeight="1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10"/>
      <c r="BA1120" s="12"/>
      <c r="BB1120" s="12"/>
    </row>
    <row r="1121" spans="1:54" ht="12.75" customHeight="1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BA1121" s="12"/>
      <c r="BB1121" s="12"/>
    </row>
    <row r="1122" spans="1:54" ht="12.75" customHeight="1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BA1122" s="12"/>
      <c r="BB1122" s="12"/>
    </row>
    <row r="1123" spans="1:54" ht="12.75" customHeight="1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10"/>
      <c r="BA1123" s="12"/>
      <c r="BB1123" s="12"/>
    </row>
    <row r="1124" spans="1:54" ht="12.75" customHeight="1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10"/>
      <c r="BA1124" s="12"/>
      <c r="BB1124" s="12"/>
    </row>
    <row r="1125" spans="1:54" ht="12.75" customHeight="1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  <c r="AW1125" s="10"/>
      <c r="AX1125" s="10"/>
      <c r="BA1125" s="12"/>
      <c r="BB1125" s="12"/>
    </row>
    <row r="1126" spans="1:54" ht="12.75" customHeight="1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10"/>
      <c r="BA1126" s="12"/>
      <c r="BB1126" s="12"/>
    </row>
    <row r="1127" spans="1:54" ht="12.75" customHeight="1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10"/>
      <c r="BA1127" s="12"/>
      <c r="BB1127" s="12"/>
    </row>
    <row r="1128" spans="1:54" ht="12.75" customHeight="1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BA1128" s="12"/>
      <c r="BB1128" s="12"/>
    </row>
    <row r="1129" spans="1:54" ht="12.75" customHeight="1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  <c r="AW1129" s="10"/>
      <c r="AX1129" s="10"/>
      <c r="BA1129" s="12"/>
      <c r="BB1129" s="12"/>
    </row>
    <row r="1130" spans="1:54" ht="12.75" customHeight="1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10"/>
      <c r="BA1130" s="12"/>
      <c r="BB1130" s="12"/>
    </row>
    <row r="1131" spans="1:54" ht="12.75" customHeight="1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/>
      <c r="AX1131" s="10"/>
      <c r="BA1131" s="12"/>
      <c r="BB1131" s="12"/>
    </row>
    <row r="1132" spans="1:54" ht="12.75" customHeight="1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BA1132" s="12"/>
      <c r="BB1132" s="12"/>
    </row>
    <row r="1133" spans="1:54" ht="12.75" customHeight="1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10"/>
      <c r="BA1133" s="12"/>
      <c r="BB1133" s="12"/>
    </row>
    <row r="1134" spans="1:54" ht="12.75" customHeight="1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10"/>
      <c r="BA1134" s="12"/>
      <c r="BB1134" s="12"/>
    </row>
    <row r="1135" spans="1:54" ht="12.75" customHeight="1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10"/>
      <c r="BA1135" s="12"/>
      <c r="BB1135" s="12"/>
    </row>
    <row r="1136" spans="1:54" ht="12.75" customHeight="1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10"/>
      <c r="BA1136" s="12"/>
      <c r="BB1136" s="12"/>
    </row>
    <row r="1137" spans="1:54" ht="12.75" customHeight="1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BA1137" s="12"/>
      <c r="BB1137" s="12"/>
    </row>
    <row r="1138" spans="1:54" ht="12.75" customHeight="1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BA1138" s="12"/>
      <c r="BB1138" s="12"/>
    </row>
    <row r="1139" spans="1:54" ht="12.75" customHeight="1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10"/>
      <c r="BA1139" s="12"/>
      <c r="BB1139" s="12"/>
    </row>
    <row r="1140" spans="1:54" ht="12.75" customHeight="1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0"/>
      <c r="BA1140" s="12"/>
      <c r="BB1140" s="12"/>
    </row>
    <row r="1141" spans="1:54" ht="12.75" customHeight="1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  <c r="AW1141" s="10"/>
      <c r="AX1141" s="10"/>
      <c r="BA1141" s="12"/>
      <c r="BB1141" s="12"/>
    </row>
    <row r="1142" spans="1:54" ht="12.75" customHeight="1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10"/>
      <c r="BA1142" s="12"/>
      <c r="BB1142" s="12"/>
    </row>
    <row r="1143" spans="1:54" ht="12.75" customHeight="1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BA1143" s="12"/>
      <c r="BB1143" s="12"/>
    </row>
    <row r="1144" spans="1:54" ht="12.75" customHeight="1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10"/>
      <c r="BA1144" s="12"/>
      <c r="BB1144" s="12"/>
    </row>
    <row r="1145" spans="1:54" ht="12.75" customHeight="1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BA1145" s="12"/>
      <c r="BB1145" s="12"/>
    </row>
    <row r="1146" spans="1:54" ht="12.75" customHeight="1">
      <c r="A1146" s="10"/>
      <c r="B1146" s="10"/>
      <c r="C1146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BA1146" s="12"/>
      <c r="BB1146" s="12"/>
    </row>
    <row r="1147" spans="1:54" ht="12.75" customHeight="1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BA1147" s="12"/>
      <c r="BB1147" s="12"/>
    </row>
    <row r="1148" spans="1:54" ht="12.75" customHeight="1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BA1148" s="12"/>
      <c r="BB1148" s="12"/>
    </row>
    <row r="1149" spans="1:54" ht="12.75" customHeight="1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BA1149" s="12"/>
      <c r="BB1149" s="12"/>
    </row>
    <row r="1150" spans="1:54" ht="12.75" customHeight="1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BA1150" s="12"/>
      <c r="BB1150" s="12"/>
    </row>
    <row r="1151" spans="1:54" ht="12.75" customHeight="1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BA1151" s="12"/>
      <c r="BB1151" s="12"/>
    </row>
    <row r="1152" spans="1:54" ht="12.75" customHeight="1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10"/>
      <c r="BA1152" s="12"/>
      <c r="BB1152" s="12"/>
    </row>
    <row r="1153" spans="1:54" ht="12.75" customHeight="1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  <c r="AW1153" s="10"/>
      <c r="AX1153" s="10"/>
      <c r="BA1153" s="12"/>
      <c r="BB1153" s="12"/>
    </row>
    <row r="1154" spans="1:54" ht="12.75" customHeight="1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BA1154" s="12"/>
      <c r="BB1154" s="12"/>
    </row>
    <row r="1155" spans="1:54" ht="12.75" customHeight="1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BA1155" s="12"/>
      <c r="BB1155" s="12"/>
    </row>
    <row r="1156" spans="1:54" ht="12.75" customHeight="1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BA1156" s="12"/>
      <c r="BB1156" s="12"/>
    </row>
    <row r="1157" spans="1:54" ht="12.75" customHeight="1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BA1157" s="12"/>
      <c r="BB1157" s="12"/>
    </row>
    <row r="1158" spans="1:54" ht="12.75" customHeight="1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BA1158" s="12"/>
      <c r="BB1158" s="12"/>
    </row>
    <row r="1159" spans="1:54" ht="12.75" customHeight="1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10"/>
      <c r="BA1159" s="12"/>
      <c r="BB1159" s="12"/>
    </row>
    <row r="1160" spans="1:54" ht="12.75" customHeight="1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BA1160" s="12"/>
      <c r="BB1160" s="12"/>
    </row>
    <row r="1161" spans="1:54" ht="12.75" customHeight="1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BA1161" s="12"/>
      <c r="BB1161" s="12"/>
    </row>
    <row r="1162" spans="1:54" ht="12.75" customHeight="1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10"/>
      <c r="BA1162" s="12"/>
      <c r="BB1162" s="12"/>
    </row>
    <row r="1163" spans="1:54" ht="12.75" customHeight="1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  <c r="AT1163" s="10"/>
      <c r="AU1163" s="10"/>
      <c r="AV1163" s="10"/>
      <c r="AW1163" s="10"/>
      <c r="AX1163" s="10"/>
      <c r="BA1163" s="12"/>
      <c r="BB1163" s="12"/>
    </row>
    <row r="1164" spans="1:54" ht="12.75" customHeight="1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  <c r="AW1164" s="10"/>
      <c r="AX1164" s="10"/>
      <c r="BA1164" s="12"/>
      <c r="BB1164" s="12"/>
    </row>
    <row r="1165" spans="1:54" ht="12.75" customHeight="1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10"/>
      <c r="BA1165" s="12"/>
      <c r="BB1165" s="12"/>
    </row>
    <row r="1166" spans="1:54" ht="12.75" customHeight="1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BA1166" s="12"/>
      <c r="BB1166" s="12"/>
    </row>
    <row r="1167" spans="1:54" ht="12.75" customHeight="1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  <c r="AW1167" s="10"/>
      <c r="AX1167" s="10"/>
      <c r="BA1167" s="12"/>
      <c r="BB1167" s="12"/>
    </row>
    <row r="1168" spans="1:54" ht="12.75" customHeight="1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  <c r="AW1168" s="10"/>
      <c r="AX1168" s="10"/>
      <c r="BA1168" s="12"/>
      <c r="BB1168" s="12"/>
    </row>
    <row r="1169" spans="1:54" ht="12.75" customHeight="1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  <c r="AW1169" s="10"/>
      <c r="AX1169" s="10"/>
      <c r="BA1169" s="12"/>
      <c r="BB1169" s="12"/>
    </row>
    <row r="1170" spans="1:54" ht="12.75" customHeight="1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  <c r="AT1170" s="10"/>
      <c r="AU1170" s="10"/>
      <c r="AV1170" s="10"/>
      <c r="AW1170" s="10"/>
      <c r="AX1170" s="10"/>
      <c r="BA1170" s="12"/>
      <c r="BB1170" s="12"/>
    </row>
    <row r="1171" spans="1:54" ht="12.75" customHeight="1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BA1171" s="12"/>
      <c r="BB1171" s="12"/>
    </row>
    <row r="1172" spans="1:54" ht="12.75" customHeight="1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10"/>
      <c r="BA1172" s="12"/>
      <c r="BB1172" s="12"/>
    </row>
    <row r="1173" spans="1:54" ht="12.75" customHeight="1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10"/>
      <c r="BA1173" s="12"/>
      <c r="BB1173" s="12"/>
    </row>
    <row r="1174" spans="1:54" ht="12.75" customHeight="1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10"/>
      <c r="BA1174" s="12"/>
      <c r="BB1174" s="12"/>
    </row>
    <row r="1175" spans="1:54" ht="12.75" customHeight="1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  <c r="AX1175" s="10"/>
      <c r="BA1175" s="12"/>
      <c r="BB1175" s="12"/>
    </row>
    <row r="1176" spans="1:54" ht="12.75" customHeight="1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  <c r="AT1176" s="10"/>
      <c r="AU1176" s="10"/>
      <c r="AV1176" s="10"/>
      <c r="AW1176" s="10"/>
      <c r="AX1176" s="10"/>
      <c r="BA1176" s="12"/>
      <c r="BB1176" s="12"/>
    </row>
    <row r="1177" spans="1:54" ht="12.75" customHeight="1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  <c r="AW1177" s="10"/>
      <c r="AX1177" s="10"/>
      <c r="BA1177" s="12"/>
      <c r="BB1177" s="12"/>
    </row>
    <row r="1178" spans="1:54" ht="12.75" customHeight="1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  <c r="AW1178" s="10"/>
      <c r="AX1178" s="10"/>
      <c r="BA1178" s="12"/>
      <c r="BB1178" s="12"/>
    </row>
    <row r="1179" spans="1:54" ht="12.75" customHeight="1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  <c r="AT1179" s="10"/>
      <c r="AU1179" s="10"/>
      <c r="AV1179" s="10"/>
      <c r="AW1179" s="10"/>
      <c r="AX1179" s="10"/>
      <c r="BA1179" s="12"/>
      <c r="BB1179" s="12"/>
    </row>
    <row r="1180" spans="1:54" ht="12.75" customHeight="1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  <c r="AW1180" s="10"/>
      <c r="AX1180" s="10"/>
      <c r="BA1180" s="12"/>
      <c r="BB1180" s="12"/>
    </row>
    <row r="1181" spans="1:54" ht="12.75" customHeight="1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  <c r="AT1181" s="10"/>
      <c r="AU1181" s="10"/>
      <c r="AV1181" s="10"/>
      <c r="AW1181" s="10"/>
      <c r="AX1181" s="10"/>
      <c r="BA1181" s="12"/>
      <c r="BB1181" s="12"/>
    </row>
    <row r="1182" spans="1:54" ht="12.75" customHeight="1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0"/>
      <c r="AV1182" s="10"/>
      <c r="AW1182" s="10"/>
      <c r="AX1182" s="10"/>
      <c r="BA1182" s="12"/>
      <c r="BB1182" s="12"/>
    </row>
    <row r="1183" spans="1:54" ht="12.75" customHeight="1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  <c r="AT1183" s="10"/>
      <c r="AU1183" s="10"/>
      <c r="AV1183" s="10"/>
      <c r="AW1183" s="10"/>
      <c r="AX1183" s="10"/>
      <c r="BA1183" s="12"/>
      <c r="BB1183" s="12"/>
    </row>
    <row r="1184" spans="1:54" ht="12.75" customHeight="1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  <c r="AT1184" s="10"/>
      <c r="AU1184" s="10"/>
      <c r="AV1184" s="10"/>
      <c r="AW1184" s="10"/>
      <c r="AX1184" s="10"/>
      <c r="BA1184" s="12"/>
      <c r="BB1184" s="12"/>
    </row>
    <row r="1185" spans="1:54" ht="12.75" customHeight="1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  <c r="AW1185" s="10"/>
      <c r="AX1185" s="10"/>
      <c r="BA1185" s="12"/>
      <c r="BB1185" s="12"/>
    </row>
    <row r="1186" spans="1:54" ht="12.75" customHeight="1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  <c r="AW1186" s="10"/>
      <c r="AX1186" s="10"/>
      <c r="BA1186" s="12"/>
      <c r="BB1186" s="12"/>
    </row>
    <row r="1187" spans="1:54" ht="12.75" customHeight="1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  <c r="AS1187" s="10"/>
      <c r="AT1187" s="10"/>
      <c r="AU1187" s="10"/>
      <c r="AV1187" s="10"/>
      <c r="AW1187" s="10"/>
      <c r="AX1187" s="10"/>
      <c r="BA1187" s="12"/>
      <c r="BB1187" s="12"/>
    </row>
    <row r="1188" spans="1:54" ht="12.75" customHeight="1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10"/>
      <c r="BA1188" s="12"/>
      <c r="BB1188" s="12"/>
    </row>
    <row r="1189" spans="1:54" ht="12.75" customHeight="1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BA1189" s="12"/>
      <c r="BB1189" s="12"/>
    </row>
    <row r="1190" spans="1:54" ht="12.75" customHeight="1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  <c r="AT1190" s="10"/>
      <c r="AU1190" s="10"/>
      <c r="AV1190" s="10"/>
      <c r="AW1190" s="10"/>
      <c r="AX1190" s="10"/>
      <c r="BA1190" s="12"/>
      <c r="BB1190" s="12"/>
    </row>
    <row r="1191" spans="1:54" ht="12.75" customHeight="1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  <c r="AW1191" s="10"/>
      <c r="AX1191" s="10"/>
      <c r="BA1191" s="12"/>
      <c r="BB1191" s="12"/>
    </row>
    <row r="1192" spans="1:54" ht="12.75" customHeight="1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  <c r="AW1192" s="10"/>
      <c r="AX1192" s="10"/>
      <c r="BA1192" s="12"/>
      <c r="BB1192" s="12"/>
    </row>
    <row r="1193" spans="1:54" ht="12.75" customHeight="1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0"/>
      <c r="AX1193" s="10"/>
      <c r="BA1193" s="12"/>
      <c r="BB1193" s="12"/>
    </row>
    <row r="1194" spans="1:54" ht="12.75" customHeight="1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10"/>
      <c r="BA1194" s="12"/>
      <c r="BB1194" s="12"/>
    </row>
    <row r="1195" spans="1:54" ht="12.75" customHeight="1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  <c r="AW1195" s="10"/>
      <c r="AX1195" s="10"/>
      <c r="BA1195" s="12"/>
      <c r="BB1195" s="12"/>
    </row>
    <row r="1196" spans="1:54" ht="12.75" customHeight="1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BA1196" s="12"/>
      <c r="BB1196" s="12"/>
    </row>
    <row r="1197" spans="1:54" ht="12.75" customHeight="1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  <c r="AT1197" s="10"/>
      <c r="AU1197" s="10"/>
      <c r="AV1197" s="10"/>
      <c r="AW1197" s="10"/>
      <c r="AX1197" s="10"/>
      <c r="BA1197" s="12"/>
      <c r="BB1197" s="12"/>
    </row>
    <row r="1198" spans="1:54" ht="12.75" customHeight="1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BA1198" s="12"/>
      <c r="BB1198" s="12"/>
    </row>
    <row r="1199" spans="1:54" ht="12.75" customHeight="1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BA1199" s="12"/>
      <c r="BB1199" s="12"/>
    </row>
    <row r="1200" spans="1:54" ht="12.75" customHeight="1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BA1200" s="12"/>
      <c r="BB1200" s="12"/>
    </row>
    <row r="1201" spans="1:54" ht="12.75" customHeight="1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BA1201" s="12"/>
      <c r="BB1201" s="12"/>
    </row>
    <row r="1202" spans="1:54" ht="12.75" customHeight="1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BA1202" s="12"/>
      <c r="BB1202" s="12"/>
    </row>
    <row r="1203" spans="1:54" ht="12.75" customHeight="1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BA1203" s="12"/>
      <c r="BB1203" s="12"/>
    </row>
    <row r="1204" spans="1:54" ht="12.75" customHeight="1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BA1204" s="12"/>
      <c r="BB1204" s="12"/>
    </row>
    <row r="1205" spans="1:54" ht="12.75" customHeight="1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BA1205" s="12"/>
      <c r="BB1205" s="12"/>
    </row>
    <row r="1206" spans="1:54" ht="12.75" customHeight="1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BA1206" s="12"/>
      <c r="BB1206" s="12"/>
    </row>
    <row r="1207" spans="1:54" ht="12.75" customHeight="1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BA1207" s="12"/>
      <c r="BB1207" s="12"/>
    </row>
    <row r="1208" spans="1:54" ht="12.75" customHeight="1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BA1208" s="12"/>
      <c r="BB1208" s="12"/>
    </row>
    <row r="1209" spans="1:54" ht="12.75" customHeight="1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BA1209" s="12"/>
      <c r="BB1209" s="12"/>
    </row>
    <row r="1210" spans="1:54" ht="12.75" customHeight="1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BA1210" s="12"/>
      <c r="BB1210" s="12"/>
    </row>
    <row r="1211" spans="1:54" ht="12.75" customHeight="1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BA1211" s="12"/>
      <c r="BB1211" s="12"/>
    </row>
    <row r="1212" spans="1:54" ht="12.75" customHeight="1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BA1212" s="12"/>
      <c r="BB1212" s="12"/>
    </row>
    <row r="1213" spans="1:54" ht="12.75" customHeight="1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BA1213" s="12"/>
      <c r="BB1213" s="12"/>
    </row>
    <row r="1214" spans="1:54" ht="12.75" customHeight="1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BA1214" s="12"/>
      <c r="BB1214" s="12"/>
    </row>
    <row r="1215" spans="1:54" ht="12.75" customHeight="1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BA1215" s="12"/>
      <c r="BB1215" s="12"/>
    </row>
    <row r="1216" spans="1:54" ht="12.75" customHeight="1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BA1216" s="12"/>
      <c r="BB1216" s="12"/>
    </row>
    <row r="1217" spans="1:54" ht="12.75" customHeight="1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BA1217" s="12"/>
      <c r="BB1217" s="12"/>
    </row>
    <row r="1218" spans="1:54" ht="12.75" customHeight="1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BA1218" s="12"/>
      <c r="BB1218" s="12"/>
    </row>
    <row r="1219" spans="1:54" ht="12.75" customHeight="1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BA1219" s="12"/>
      <c r="BB1219" s="12"/>
    </row>
    <row r="1220" spans="1:54" ht="12.75" customHeight="1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BA1220" s="12"/>
      <c r="BB1220" s="12"/>
    </row>
    <row r="1221" spans="1:54" ht="12.75" customHeight="1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BA1221" s="12"/>
      <c r="BB1221" s="12"/>
    </row>
    <row r="1222" spans="1:54" ht="12.75" customHeight="1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BA1222" s="12"/>
      <c r="BB1222" s="12"/>
    </row>
    <row r="1223" spans="1:54" ht="12.75" customHeight="1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BA1223" s="12"/>
      <c r="BB1223" s="12"/>
    </row>
    <row r="1224" spans="1:54" ht="12.75" customHeight="1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BA1224" s="12"/>
      <c r="BB1224" s="12"/>
    </row>
    <row r="1225" spans="1:54" ht="12.75" customHeight="1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BA1225" s="12"/>
      <c r="BB1225" s="12"/>
    </row>
    <row r="1226" spans="1:54" ht="12.75" customHeight="1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BA1226" s="12"/>
      <c r="BB1226" s="12"/>
    </row>
    <row r="1227" spans="1:54" ht="12.75" customHeight="1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BA1227" s="12"/>
      <c r="BB1227" s="12"/>
    </row>
    <row r="1228" spans="1:54" ht="12.75" customHeight="1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BA1228" s="12"/>
      <c r="BB1228" s="12"/>
    </row>
    <row r="1229" spans="1:54" ht="12.75" customHeight="1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BA1229" s="12"/>
      <c r="BB1229" s="12"/>
    </row>
    <row r="1230" spans="1:54" ht="12.75" customHeight="1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BA1230" s="12"/>
      <c r="BB1230" s="12"/>
    </row>
    <row r="1231" spans="1:54" ht="12.75" customHeight="1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BA1231" s="12"/>
      <c r="BB1231" s="12"/>
    </row>
    <row r="1232" spans="1:54" ht="12.75" customHeight="1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BA1232" s="12"/>
      <c r="BB1232" s="12"/>
    </row>
    <row r="1233" spans="1:54" ht="12.75" customHeight="1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BA1233" s="12"/>
      <c r="BB1233" s="12"/>
    </row>
    <row r="1234" spans="1:54" ht="12.75" customHeight="1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BA1234" s="12"/>
      <c r="BB1234" s="12"/>
    </row>
    <row r="1235" spans="1:54" ht="12.75" customHeight="1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BA1235" s="12"/>
      <c r="BB1235" s="12"/>
    </row>
    <row r="1236" spans="1:54" ht="12.75" customHeight="1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BA1236" s="12"/>
      <c r="BB1236" s="12"/>
    </row>
    <row r="1237" spans="1:54" ht="12.75" customHeight="1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BA1237" s="12"/>
      <c r="BB1237" s="12"/>
    </row>
    <row r="1238" spans="1:54" ht="12.75" customHeight="1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BA1238" s="12"/>
      <c r="BB1238" s="12"/>
    </row>
    <row r="1239" spans="1:54" ht="12.75" customHeight="1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BA1239" s="12"/>
      <c r="BB1239" s="12"/>
    </row>
    <row r="1240" spans="1:54" ht="12.75" customHeight="1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BA1240" s="12"/>
      <c r="BB1240" s="12"/>
    </row>
    <row r="1241" spans="1:54" ht="12.75" customHeight="1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BA1241" s="12"/>
      <c r="BB1241" s="12"/>
    </row>
    <row r="1242" spans="1:54" ht="12.75" customHeight="1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BA1242" s="12"/>
      <c r="BB1242" s="12"/>
    </row>
    <row r="1243" spans="1:54" ht="12.75" customHeight="1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BA1243" s="12"/>
      <c r="BB1243" s="12"/>
    </row>
    <row r="1244" spans="1:54" ht="12.75" customHeight="1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10"/>
      <c r="BA1244" s="12"/>
      <c r="BB1244" s="12"/>
    </row>
    <row r="1245" spans="1:54" ht="12.75" customHeight="1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BA1245" s="12"/>
      <c r="BB1245" s="12"/>
    </row>
    <row r="1246" spans="1:54" ht="12.75" customHeight="1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BA1246" s="12"/>
      <c r="BB1246" s="12"/>
    </row>
    <row r="1247" spans="1:54" ht="12.75" customHeight="1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10"/>
      <c r="BA1247" s="12"/>
      <c r="BB1247" s="12"/>
    </row>
    <row r="1248" spans="1:54" ht="12.75" customHeight="1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BA1248" s="12"/>
      <c r="BB1248" s="12"/>
    </row>
    <row r="1249" spans="1:54" ht="12.75" customHeight="1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  <c r="AW1249" s="10"/>
      <c r="AX1249" s="10"/>
      <c r="BA1249" s="12"/>
      <c r="BB1249" s="12"/>
    </row>
    <row r="1250" spans="1:54" ht="12.75" customHeight="1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/>
      <c r="AU1250" s="10"/>
      <c r="AV1250" s="10"/>
      <c r="AW1250" s="10"/>
      <c r="AX1250" s="10"/>
      <c r="BA1250" s="12"/>
      <c r="BB1250" s="12"/>
    </row>
    <row r="1251" spans="1:54" ht="12.75" customHeight="1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  <c r="AT1251" s="10"/>
      <c r="AU1251" s="10"/>
      <c r="AV1251" s="10"/>
      <c r="AW1251" s="10"/>
      <c r="AX1251" s="10"/>
      <c r="BA1251" s="12"/>
      <c r="BB1251" s="12"/>
    </row>
    <row r="1252" spans="1:54" ht="12.75" customHeight="1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  <c r="AW1252" s="10"/>
      <c r="AX1252" s="10"/>
      <c r="BA1252" s="12"/>
      <c r="BB1252" s="12"/>
    </row>
    <row r="1253" spans="1:54" ht="12.75" customHeight="1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10"/>
      <c r="BA1253" s="12"/>
      <c r="BB1253" s="12"/>
    </row>
    <row r="1254" spans="1:54" ht="12.75" customHeight="1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BA1254" s="12"/>
      <c r="BB1254" s="12"/>
    </row>
    <row r="1255" spans="1:54" ht="12.75" customHeight="1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BA1255" s="12"/>
      <c r="BB1255" s="12"/>
    </row>
    <row r="1256" spans="1:54" ht="12.75" customHeight="1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10"/>
      <c r="BA1256" s="12"/>
      <c r="BB1256" s="12"/>
    </row>
    <row r="1257" spans="1:54" ht="12.75" customHeight="1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BA1257" s="12"/>
      <c r="BB1257" s="12"/>
    </row>
    <row r="1258" spans="1:54" ht="12.75" customHeight="1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10"/>
      <c r="BA1258" s="12"/>
      <c r="BB1258" s="12"/>
    </row>
    <row r="1259" spans="1:54" ht="12.75" customHeight="1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BA1259" s="12"/>
      <c r="BB1259" s="12"/>
    </row>
    <row r="1260" spans="1:54" ht="12.75" customHeight="1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BA1260" s="12"/>
      <c r="BB1260" s="12"/>
    </row>
    <row r="1261" spans="1:54" ht="12.75" customHeight="1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10"/>
      <c r="BA1261" s="12"/>
      <c r="BB1261" s="12"/>
    </row>
    <row r="1262" spans="1:54" ht="12.75" customHeight="1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BA1262" s="12"/>
      <c r="BB1262" s="12"/>
    </row>
    <row r="1263" spans="1:54" ht="12.75" customHeight="1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10"/>
      <c r="BA1263" s="12"/>
      <c r="BB1263" s="12"/>
    </row>
    <row r="1264" spans="1:54" ht="12.75" customHeight="1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  <c r="AW1264" s="10"/>
      <c r="AX1264" s="10"/>
      <c r="BA1264" s="12"/>
      <c r="BB1264" s="12"/>
    </row>
    <row r="1265" spans="1:54" ht="12.75" customHeight="1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10"/>
      <c r="BA1265" s="12"/>
      <c r="BB1265" s="12"/>
    </row>
    <row r="1266" spans="1:54" ht="12.75" customHeight="1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10"/>
      <c r="BA1266" s="12"/>
      <c r="BB1266" s="12"/>
    </row>
    <row r="1267" spans="1:54" ht="12.75" customHeight="1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BA1267" s="12"/>
      <c r="BB1267" s="12"/>
    </row>
    <row r="1268" spans="1:54" ht="12.75" customHeight="1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10"/>
      <c r="BA1268" s="12"/>
      <c r="BB1268" s="12"/>
    </row>
    <row r="1269" spans="1:54" ht="12.75" customHeight="1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10"/>
      <c r="BA1269" s="12"/>
      <c r="BB1269" s="12"/>
    </row>
    <row r="1270" spans="1:54" ht="12.75" customHeight="1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  <c r="AW1270" s="10"/>
      <c r="AX1270" s="10"/>
      <c r="BA1270" s="12"/>
      <c r="BB1270" s="12"/>
    </row>
    <row r="1271" spans="1:54" ht="12.75" customHeight="1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  <c r="AT1271" s="10"/>
      <c r="AU1271" s="10"/>
      <c r="AV1271" s="10"/>
      <c r="AW1271" s="10"/>
      <c r="AX1271" s="10"/>
      <c r="BA1271" s="12"/>
      <c r="BB1271" s="12"/>
    </row>
    <row r="1272" spans="1:54" ht="12.75" customHeight="1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10"/>
      <c r="BA1272" s="12"/>
      <c r="BB1272" s="12"/>
    </row>
    <row r="1273" spans="1:54" ht="12.75" customHeight="1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BA1273" s="12"/>
      <c r="BB1273" s="12"/>
    </row>
    <row r="1274" spans="1:54" ht="12.75" customHeight="1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10"/>
      <c r="BA1274" s="12"/>
      <c r="BB1274" s="12"/>
    </row>
    <row r="1275" spans="1:54" ht="12.75" customHeight="1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BA1275" s="12"/>
      <c r="BB1275" s="12"/>
    </row>
    <row r="1276" spans="1:54" ht="12.75" customHeight="1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  <c r="AW1276" s="10"/>
      <c r="AX1276" s="10"/>
      <c r="BA1276" s="12"/>
      <c r="BB1276" s="12"/>
    </row>
    <row r="1277" spans="1:54" ht="12.75" customHeight="1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10"/>
      <c r="BA1277" s="12"/>
      <c r="BB1277" s="12"/>
    </row>
    <row r="1278" spans="1:54" ht="12.75" customHeight="1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  <c r="AT1278" s="10"/>
      <c r="AU1278" s="10"/>
      <c r="AV1278" s="10"/>
      <c r="AW1278" s="10"/>
      <c r="AX1278" s="10"/>
      <c r="BA1278" s="12"/>
      <c r="BB1278" s="12"/>
    </row>
    <row r="1279" spans="1:54" ht="12.75" customHeight="1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  <c r="AW1279" s="10"/>
      <c r="AX1279" s="10"/>
      <c r="BA1279" s="12"/>
      <c r="BB1279" s="12"/>
    </row>
    <row r="1280" spans="1:54" ht="12.75" customHeight="1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10"/>
      <c r="BA1280" s="12"/>
      <c r="BB1280" s="12"/>
    </row>
    <row r="1281" spans="1:54" ht="12.75" customHeight="1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  <c r="AW1281" s="10"/>
      <c r="AX1281" s="10"/>
      <c r="BA1281" s="12"/>
      <c r="BB1281" s="12"/>
    </row>
    <row r="1282" spans="1:54" ht="12.75" customHeight="1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10"/>
      <c r="BA1282" s="12"/>
      <c r="BB1282" s="12"/>
    </row>
    <row r="1283" spans="1:54" ht="12.75" customHeight="1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10"/>
      <c r="BA1283" s="12"/>
      <c r="BB1283" s="12"/>
    </row>
    <row r="1284" spans="1:54" ht="12.75" customHeight="1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  <c r="AS1284" s="10"/>
      <c r="AT1284" s="10"/>
      <c r="AU1284" s="10"/>
      <c r="AV1284" s="10"/>
      <c r="AW1284" s="10"/>
      <c r="AX1284" s="10"/>
      <c r="BA1284" s="12"/>
      <c r="BB1284" s="12"/>
    </row>
    <row r="1285" spans="1:54" ht="12.75" customHeight="1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  <c r="AW1285" s="10"/>
      <c r="AX1285" s="10"/>
      <c r="BA1285" s="12"/>
      <c r="BB1285" s="12"/>
    </row>
    <row r="1286" spans="1:54" ht="12.75" customHeight="1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  <c r="AT1286" s="10"/>
      <c r="AU1286" s="10"/>
      <c r="AV1286" s="10"/>
      <c r="AW1286" s="10"/>
      <c r="AX1286" s="10"/>
      <c r="BA1286" s="12"/>
      <c r="BB1286" s="12"/>
    </row>
    <row r="1287" spans="1:54" ht="12.75" customHeight="1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BA1287" s="12"/>
      <c r="BB1287" s="12"/>
    </row>
    <row r="1288" spans="1:54" ht="12.75" customHeight="1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  <c r="AW1288" s="10"/>
      <c r="AX1288" s="10"/>
      <c r="BA1288" s="12"/>
      <c r="BB1288" s="12"/>
    </row>
    <row r="1289" spans="1:54" ht="12.75" customHeight="1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  <c r="BA1289" s="12"/>
      <c r="BB1289" s="12"/>
    </row>
    <row r="1290" spans="1:54" ht="12.75" customHeight="1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  <c r="AT1290" s="10"/>
      <c r="AU1290" s="10"/>
      <c r="AV1290" s="10"/>
      <c r="AW1290" s="10"/>
      <c r="AX1290" s="10"/>
      <c r="BA1290" s="12"/>
      <c r="BB1290" s="12"/>
    </row>
    <row r="1291" spans="1:54" ht="12.75" customHeight="1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  <c r="AW1291" s="10"/>
      <c r="AX1291" s="10"/>
      <c r="BA1291" s="12"/>
      <c r="BB1291" s="12"/>
    </row>
    <row r="1292" spans="1:54" ht="12.75" customHeight="1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  <c r="AW1292" s="10"/>
      <c r="AX1292" s="10"/>
      <c r="BA1292" s="12"/>
      <c r="BB1292" s="12"/>
    </row>
    <row r="1293" spans="1:54" ht="12.75" customHeight="1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  <c r="AT1293" s="10"/>
      <c r="AU1293" s="10"/>
      <c r="AV1293" s="10"/>
      <c r="AW1293" s="10"/>
      <c r="AX1293" s="10"/>
      <c r="BA1293" s="12"/>
      <c r="BB1293" s="12"/>
    </row>
    <row r="1294" spans="1:54" ht="12.75" customHeight="1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  <c r="AW1294" s="10"/>
      <c r="AX1294" s="10"/>
      <c r="BA1294" s="12"/>
      <c r="BB1294" s="12"/>
    </row>
    <row r="1295" spans="1:54" ht="12.75" customHeight="1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  <c r="AT1295" s="10"/>
      <c r="AU1295" s="10"/>
      <c r="AV1295" s="10"/>
      <c r="AW1295" s="10"/>
      <c r="AX1295" s="10"/>
      <c r="BA1295" s="12"/>
      <c r="BB1295" s="12"/>
    </row>
    <row r="1296" spans="1:54" ht="12.75" customHeight="1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  <c r="AT1296" s="10"/>
      <c r="AU1296" s="10"/>
      <c r="AV1296" s="10"/>
      <c r="AW1296" s="10"/>
      <c r="AX1296" s="10"/>
      <c r="BA1296" s="12"/>
      <c r="BB1296" s="12"/>
    </row>
    <row r="1297" spans="1:54" ht="12.75" customHeight="1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  <c r="AW1297" s="10"/>
      <c r="AX1297" s="10"/>
      <c r="BA1297" s="12"/>
      <c r="BB1297" s="12"/>
    </row>
    <row r="1298" spans="1:54" ht="12.75" customHeight="1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  <c r="AV1298" s="10"/>
      <c r="AW1298" s="10"/>
      <c r="AX1298" s="10"/>
      <c r="BA1298" s="12"/>
      <c r="BB1298" s="12"/>
    </row>
    <row r="1299" spans="1:54" ht="12.75" customHeight="1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  <c r="AT1299" s="10"/>
      <c r="AU1299" s="10"/>
      <c r="AV1299" s="10"/>
      <c r="AW1299" s="10"/>
      <c r="AX1299" s="10"/>
      <c r="BA1299" s="12"/>
      <c r="BB1299" s="12"/>
    </row>
    <row r="1300" spans="1:54" ht="12.75" customHeight="1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0"/>
      <c r="AV1300" s="10"/>
      <c r="AW1300" s="10"/>
      <c r="AX1300" s="10"/>
      <c r="BA1300" s="12"/>
      <c r="BB1300" s="12"/>
    </row>
    <row r="1301" spans="1:54" ht="12.75" customHeight="1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10"/>
      <c r="BA1301" s="12"/>
      <c r="BB1301" s="12"/>
    </row>
    <row r="1302" spans="1:54" ht="12.75" customHeight="1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  <c r="AS1302" s="10"/>
      <c r="AT1302" s="10"/>
      <c r="AU1302" s="10"/>
      <c r="AV1302" s="10"/>
      <c r="AW1302" s="10"/>
      <c r="AX1302" s="10"/>
      <c r="BA1302" s="12"/>
      <c r="BB1302" s="12"/>
    </row>
    <row r="1303" spans="1:54" ht="12.75" customHeight="1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  <c r="AW1303" s="10"/>
      <c r="AX1303" s="10"/>
      <c r="BA1303" s="12"/>
      <c r="BB1303" s="12"/>
    </row>
    <row r="1304" spans="1:54" ht="12.75" customHeight="1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  <c r="AT1304" s="10"/>
      <c r="AU1304" s="10"/>
      <c r="AV1304" s="10"/>
      <c r="AW1304" s="10"/>
      <c r="AX1304" s="10"/>
      <c r="BA1304" s="12"/>
      <c r="BB1304" s="12"/>
    </row>
    <row r="1305" spans="1:54" ht="12.75" customHeight="1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  <c r="AT1305" s="10"/>
      <c r="AU1305" s="10"/>
      <c r="AV1305" s="10"/>
      <c r="AW1305" s="10"/>
      <c r="AX1305" s="10"/>
      <c r="BA1305" s="12"/>
      <c r="BB1305" s="12"/>
    </row>
    <row r="1306" spans="1:54" ht="12.75" customHeight="1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  <c r="AW1306" s="10"/>
      <c r="AX1306" s="10"/>
      <c r="BA1306" s="12"/>
      <c r="BB1306" s="12"/>
    </row>
    <row r="1307" spans="1:54" ht="12.75" customHeight="1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  <c r="AT1307" s="10"/>
      <c r="AU1307" s="10"/>
      <c r="AV1307" s="10"/>
      <c r="AW1307" s="10"/>
      <c r="AX1307" s="10"/>
      <c r="BA1307" s="12"/>
      <c r="BB1307" s="12"/>
    </row>
    <row r="1308" spans="1:54" ht="12.75" customHeight="1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  <c r="AT1308" s="10"/>
      <c r="AU1308" s="10"/>
      <c r="AV1308" s="10"/>
      <c r="AW1308" s="10"/>
      <c r="AX1308" s="10"/>
      <c r="BA1308" s="12"/>
      <c r="BB1308" s="12"/>
    </row>
    <row r="1309" spans="1:54" ht="12.75" customHeight="1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  <c r="AT1309" s="10"/>
      <c r="AU1309" s="10"/>
      <c r="AV1309" s="10"/>
      <c r="AW1309" s="10"/>
      <c r="AX1309" s="10"/>
      <c r="BA1309" s="12"/>
      <c r="BB1309" s="12"/>
    </row>
    <row r="1310" spans="1:54" ht="12.75" customHeight="1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  <c r="AS1310" s="10"/>
      <c r="AT1310" s="10"/>
      <c r="AU1310" s="10"/>
      <c r="AV1310" s="10"/>
      <c r="AW1310" s="10"/>
      <c r="AX1310" s="10"/>
      <c r="BA1310" s="12"/>
      <c r="BB1310" s="12"/>
    </row>
    <row r="1311" spans="1:54" ht="12.75" customHeight="1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  <c r="AS1311" s="10"/>
      <c r="AT1311" s="10"/>
      <c r="AU1311" s="10"/>
      <c r="AV1311" s="10"/>
      <c r="AW1311" s="10"/>
      <c r="AX1311" s="10"/>
      <c r="BA1311" s="12"/>
      <c r="BB1311" s="12"/>
    </row>
    <row r="1312" spans="1:54" ht="12.75" customHeight="1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  <c r="AT1312" s="10"/>
      <c r="AU1312" s="10"/>
      <c r="AV1312" s="10"/>
      <c r="AW1312" s="10"/>
      <c r="AX1312" s="10"/>
      <c r="BA1312" s="12"/>
      <c r="BB1312" s="12"/>
    </row>
    <row r="1313" spans="1:54" ht="12.75" customHeight="1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  <c r="AT1313" s="10"/>
      <c r="AU1313" s="10"/>
      <c r="AV1313" s="10"/>
      <c r="AW1313" s="10"/>
      <c r="AX1313" s="10"/>
      <c r="BA1313" s="12"/>
      <c r="BB1313" s="12"/>
    </row>
    <row r="1314" spans="1:54" ht="12.75" customHeight="1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  <c r="AT1314" s="10"/>
      <c r="AU1314" s="10"/>
      <c r="AV1314" s="10"/>
      <c r="AW1314" s="10"/>
      <c r="AX1314" s="10"/>
      <c r="BA1314" s="12"/>
      <c r="BB1314" s="12"/>
    </row>
    <row r="1315" spans="1:54" ht="12.75" customHeight="1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10"/>
      <c r="BA1315" s="12"/>
      <c r="BB1315" s="12"/>
    </row>
    <row r="1316" spans="1:54" ht="12.75" customHeight="1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  <c r="AT1316" s="10"/>
      <c r="AU1316" s="10"/>
      <c r="AV1316" s="10"/>
      <c r="AW1316" s="10"/>
      <c r="AX1316" s="10"/>
      <c r="BA1316" s="12"/>
      <c r="BB1316" s="12"/>
    </row>
    <row r="1317" spans="1:54" ht="12.75" customHeight="1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  <c r="AS1317" s="10"/>
      <c r="AT1317" s="10"/>
      <c r="AU1317" s="10"/>
      <c r="AV1317" s="10"/>
      <c r="AW1317" s="10"/>
      <c r="AX1317" s="10"/>
      <c r="BA1317" s="12"/>
      <c r="BB1317" s="12"/>
    </row>
    <row r="1318" spans="1:54" ht="12.75" customHeight="1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  <c r="AT1318" s="10"/>
      <c r="AU1318" s="10"/>
      <c r="AV1318" s="10"/>
      <c r="AW1318" s="10"/>
      <c r="AX1318" s="10"/>
      <c r="BA1318" s="12"/>
      <c r="BB1318" s="12"/>
    </row>
    <row r="1319" spans="1:54" ht="12.75" customHeight="1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  <c r="AS1319" s="10"/>
      <c r="AT1319" s="10"/>
      <c r="AU1319" s="10"/>
      <c r="AV1319" s="10"/>
      <c r="AW1319" s="10"/>
      <c r="AX1319" s="10"/>
      <c r="BA1319" s="12"/>
      <c r="BB1319" s="12"/>
    </row>
    <row r="1320" spans="1:54" ht="12.75" customHeight="1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  <c r="AS1320" s="10"/>
      <c r="AT1320" s="10"/>
      <c r="AU1320" s="10"/>
      <c r="AV1320" s="10"/>
      <c r="AW1320" s="10"/>
      <c r="AX1320" s="10"/>
      <c r="BA1320" s="12"/>
      <c r="BB1320" s="12"/>
    </row>
    <row r="1321" spans="1:54" ht="12.75" customHeight="1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  <c r="AT1321" s="10"/>
      <c r="AU1321" s="10"/>
      <c r="AV1321" s="10"/>
      <c r="AW1321" s="10"/>
      <c r="AX1321" s="10"/>
      <c r="BA1321" s="12"/>
      <c r="BB1321" s="12"/>
    </row>
    <row r="1322" spans="1:54" ht="12.75" customHeight="1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  <c r="AS1322" s="10"/>
      <c r="AT1322" s="10"/>
      <c r="AU1322" s="10"/>
      <c r="AV1322" s="10"/>
      <c r="AW1322" s="10"/>
      <c r="AX1322" s="10"/>
      <c r="BA1322" s="12"/>
      <c r="BB1322" s="12"/>
    </row>
    <row r="1323" spans="1:54" ht="12.75" customHeight="1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  <c r="AS1323" s="10"/>
      <c r="AT1323" s="10"/>
      <c r="AU1323" s="10"/>
      <c r="AV1323" s="10"/>
      <c r="AW1323" s="10"/>
      <c r="AX1323" s="10"/>
      <c r="BA1323" s="12"/>
      <c r="BB1323" s="12"/>
    </row>
    <row r="1324" spans="1:54" ht="12.75" customHeight="1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  <c r="AT1324" s="10"/>
      <c r="AU1324" s="10"/>
      <c r="AV1324" s="10"/>
      <c r="AW1324" s="10"/>
      <c r="AX1324" s="10"/>
      <c r="BA1324" s="12"/>
      <c r="BB1324" s="12"/>
    </row>
    <row r="1325" spans="1:54" ht="12.75" customHeight="1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  <c r="AT1325" s="10"/>
      <c r="AU1325" s="10"/>
      <c r="AV1325" s="10"/>
      <c r="AW1325" s="10"/>
      <c r="AX1325" s="10"/>
      <c r="BA1325" s="12"/>
      <c r="BB1325" s="12"/>
    </row>
    <row r="1326" spans="1:54" ht="12.75" customHeight="1">
      <c r="A1326" s="10"/>
      <c r="B1326" s="10"/>
      <c r="C1326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  <c r="AW1326" s="10"/>
      <c r="AX1326" s="10"/>
      <c r="BA1326" s="12"/>
      <c r="BB1326" s="12"/>
    </row>
    <row r="1327" spans="1:54" ht="12.75" customHeight="1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  <c r="AT1327" s="10"/>
      <c r="AU1327" s="10"/>
      <c r="AV1327" s="10"/>
      <c r="AW1327" s="10"/>
      <c r="AX1327" s="10"/>
      <c r="BA1327" s="12"/>
      <c r="BB1327" s="12"/>
    </row>
    <row r="1328" spans="1:54" ht="12.75" customHeight="1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  <c r="AS1328" s="10"/>
      <c r="AT1328" s="10"/>
      <c r="AU1328" s="10"/>
      <c r="AV1328" s="10"/>
      <c r="AW1328" s="10"/>
      <c r="AX1328" s="10"/>
      <c r="BA1328" s="12"/>
      <c r="BB1328" s="12"/>
    </row>
    <row r="1329" spans="1:54" ht="12.75" customHeight="1">
      <c r="A1329" s="10"/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10"/>
      <c r="BA1329" s="12"/>
      <c r="BB1329" s="12"/>
    </row>
    <row r="1330" spans="1:54" ht="12.75" customHeight="1">
      <c r="A1330" s="10"/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  <c r="AT1330" s="10"/>
      <c r="AU1330" s="10"/>
      <c r="AV1330" s="10"/>
      <c r="AW1330" s="10"/>
      <c r="AX1330" s="10"/>
      <c r="BA1330" s="12"/>
      <c r="BB1330" s="12"/>
    </row>
    <row r="1331" spans="1:54" ht="12.75" customHeight="1">
      <c r="A1331" s="10"/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  <c r="AT1331" s="10"/>
      <c r="AU1331" s="10"/>
      <c r="AV1331" s="10"/>
      <c r="AW1331" s="10"/>
      <c r="AX1331" s="10"/>
      <c r="BA1331" s="12"/>
      <c r="BB1331" s="12"/>
    </row>
    <row r="1332" spans="1:54" ht="12.75" customHeight="1">
      <c r="A1332" s="10"/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  <c r="AS1332" s="10"/>
      <c r="AT1332" s="10"/>
      <c r="AU1332" s="10"/>
      <c r="AV1332" s="10"/>
      <c r="AW1332" s="10"/>
      <c r="AX1332" s="10"/>
      <c r="BA1332" s="12"/>
      <c r="BB1332" s="12"/>
    </row>
    <row r="1333" spans="1:54" ht="12.75" customHeight="1">
      <c r="A1333" s="10"/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  <c r="AT1333" s="10"/>
      <c r="AU1333" s="10"/>
      <c r="AV1333" s="10"/>
      <c r="AW1333" s="10"/>
      <c r="AX1333" s="10"/>
      <c r="BA1333" s="12"/>
      <c r="BB1333" s="12"/>
    </row>
    <row r="1334" spans="1:54" ht="12.75" customHeight="1">
      <c r="A1334" s="10"/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  <c r="AS1334" s="10"/>
      <c r="AT1334" s="10"/>
      <c r="AU1334" s="10"/>
      <c r="AV1334" s="10"/>
      <c r="AW1334" s="10"/>
      <c r="AX1334" s="10"/>
      <c r="BA1334" s="12"/>
      <c r="BB1334" s="12"/>
    </row>
    <row r="1335" spans="1:54" ht="12.75" customHeight="1">
      <c r="A1335" s="10"/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  <c r="AS1335" s="10"/>
      <c r="AT1335" s="10"/>
      <c r="AU1335" s="10"/>
      <c r="AV1335" s="10"/>
      <c r="AW1335" s="10"/>
      <c r="AX1335" s="10"/>
      <c r="BA1335" s="12"/>
      <c r="BB1335" s="12"/>
    </row>
    <row r="1336" spans="1:54" ht="12.75" customHeight="1">
      <c r="A1336" s="10"/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  <c r="AT1336" s="10"/>
      <c r="AU1336" s="10"/>
      <c r="AV1336" s="10"/>
      <c r="AW1336" s="10"/>
      <c r="AX1336" s="10"/>
      <c r="BA1336" s="12"/>
      <c r="BB1336" s="12"/>
    </row>
    <row r="1337" spans="1:54" ht="12.75" customHeight="1">
      <c r="A1337" s="10"/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  <c r="AS1337" s="10"/>
      <c r="AT1337" s="10"/>
      <c r="AU1337" s="10"/>
      <c r="AV1337" s="10"/>
      <c r="AW1337" s="10"/>
      <c r="AX1337" s="10"/>
      <c r="BA1337" s="12"/>
      <c r="BB1337" s="12"/>
    </row>
    <row r="1338" spans="1:54" ht="12.75" customHeight="1">
      <c r="A1338" s="10"/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  <c r="AT1338" s="10"/>
      <c r="AU1338" s="10"/>
      <c r="AV1338" s="10"/>
      <c r="AW1338" s="10"/>
      <c r="AX1338" s="10"/>
      <c r="BA1338" s="12"/>
      <c r="BB1338" s="12"/>
    </row>
    <row r="1339" spans="1:54" ht="12.75" customHeight="1">
      <c r="A1339" s="10"/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  <c r="AT1339" s="10"/>
      <c r="AU1339" s="10"/>
      <c r="AV1339" s="10"/>
      <c r="AW1339" s="10"/>
      <c r="AX1339" s="10"/>
      <c r="BA1339" s="12"/>
      <c r="BB1339" s="12"/>
    </row>
    <row r="1340" spans="1:54" ht="12.75" customHeight="1">
      <c r="A1340" s="10"/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  <c r="AR1340" s="10"/>
      <c r="AS1340" s="10"/>
      <c r="AT1340" s="10"/>
      <c r="AU1340" s="10"/>
      <c r="AV1340" s="10"/>
      <c r="AW1340" s="10"/>
      <c r="AX1340" s="10"/>
      <c r="BA1340" s="12"/>
      <c r="BB1340" s="12"/>
    </row>
    <row r="1341" spans="1:54" ht="12.75" customHeight="1">
      <c r="A1341" s="10"/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  <c r="AR1341" s="10"/>
      <c r="AS1341" s="10"/>
      <c r="AT1341" s="10"/>
      <c r="AU1341" s="10"/>
      <c r="AV1341" s="10"/>
      <c r="AW1341" s="10"/>
      <c r="AX1341" s="10"/>
      <c r="BA1341" s="12"/>
      <c r="BB1341" s="12"/>
    </row>
    <row r="1342" spans="1:54" ht="12.75" customHeight="1">
      <c r="A1342" s="10"/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  <c r="AS1342" s="10"/>
      <c r="AT1342" s="10"/>
      <c r="AU1342" s="10"/>
      <c r="AV1342" s="10"/>
      <c r="AW1342" s="10"/>
      <c r="AX1342" s="10"/>
      <c r="BA1342" s="12"/>
      <c r="BB1342" s="12"/>
    </row>
    <row r="1343" spans="1:54" ht="12.75" customHeight="1">
      <c r="A1343" s="10"/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  <c r="AS1343" s="10"/>
      <c r="AT1343" s="10"/>
      <c r="AU1343" s="10"/>
      <c r="AV1343" s="10"/>
      <c r="AW1343" s="10"/>
      <c r="AX1343" s="10"/>
      <c r="BA1343" s="12"/>
      <c r="BB1343" s="12"/>
    </row>
    <row r="1344" spans="1:54" ht="12.75" customHeight="1">
      <c r="A1344" s="10"/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  <c r="AR1344" s="10"/>
      <c r="AS1344" s="10"/>
      <c r="AT1344" s="10"/>
      <c r="AU1344" s="10"/>
      <c r="AV1344" s="10"/>
      <c r="AW1344" s="10"/>
      <c r="AX1344" s="10"/>
      <c r="BA1344" s="12"/>
      <c r="BB1344" s="12"/>
    </row>
    <row r="1345" spans="1:54" ht="12.75" customHeight="1">
      <c r="A1345" s="10"/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  <c r="AT1345" s="10"/>
      <c r="AU1345" s="10"/>
      <c r="AV1345" s="10"/>
      <c r="AW1345" s="10"/>
      <c r="AX1345" s="10"/>
      <c r="BA1345" s="12"/>
      <c r="BB1345" s="12"/>
    </row>
    <row r="1346" spans="1:54" ht="12.75" customHeight="1">
      <c r="A1346" s="10"/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  <c r="AS1346" s="10"/>
      <c r="AT1346" s="10"/>
      <c r="AU1346" s="10"/>
      <c r="AV1346" s="10"/>
      <c r="AW1346" s="10"/>
      <c r="AX1346" s="10"/>
      <c r="BA1346" s="12"/>
      <c r="BB1346" s="12"/>
    </row>
    <row r="1347" spans="1:54" ht="12.75" customHeight="1">
      <c r="A1347" s="10"/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10"/>
      <c r="AM1347" s="10"/>
      <c r="AN1347" s="10"/>
      <c r="AO1347" s="10"/>
      <c r="AP1347" s="10"/>
      <c r="AQ1347" s="10"/>
      <c r="AR1347" s="10"/>
      <c r="AS1347" s="10"/>
      <c r="AT1347" s="10"/>
      <c r="AU1347" s="10"/>
      <c r="AV1347" s="10"/>
      <c r="AW1347" s="10"/>
      <c r="AX1347" s="10"/>
      <c r="BA1347" s="12"/>
      <c r="BB1347" s="12"/>
    </row>
    <row r="1348" spans="1:54" ht="12.75" customHeight="1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  <c r="AS1348" s="10"/>
      <c r="AT1348" s="10"/>
      <c r="AU1348" s="10"/>
      <c r="AV1348" s="10"/>
      <c r="AW1348" s="10"/>
      <c r="AX1348" s="10"/>
      <c r="BA1348" s="12"/>
      <c r="BB1348" s="12"/>
    </row>
    <row r="1349" spans="1:54" ht="12.75" customHeight="1">
      <c r="A1349" s="10"/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  <c r="AS1349" s="10"/>
      <c r="AT1349" s="10"/>
      <c r="AU1349" s="10"/>
      <c r="AV1349" s="10"/>
      <c r="AW1349" s="10"/>
      <c r="AX1349" s="10"/>
      <c r="BA1349" s="12"/>
      <c r="BB1349" s="12"/>
    </row>
    <row r="1350" spans="1:54" ht="12.75" customHeight="1">
      <c r="A1350" s="10"/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  <c r="AS1350" s="10"/>
      <c r="AT1350" s="10"/>
      <c r="AU1350" s="10"/>
      <c r="AV1350" s="10"/>
      <c r="AW1350" s="10"/>
      <c r="AX1350" s="10"/>
      <c r="BA1350" s="12"/>
      <c r="BB1350" s="12"/>
    </row>
    <row r="1351" spans="1:54" ht="12.75" customHeight="1">
      <c r="A1351" s="10"/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  <c r="AS1351" s="10"/>
      <c r="AT1351" s="10"/>
      <c r="AU1351" s="10"/>
      <c r="AV1351" s="10"/>
      <c r="AW1351" s="10"/>
      <c r="AX1351" s="10"/>
      <c r="BA1351" s="12"/>
      <c r="BB1351" s="12"/>
    </row>
    <row r="1352" spans="1:54" ht="12.75" customHeight="1">
      <c r="A1352" s="10"/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  <c r="AM1352" s="10"/>
      <c r="AN1352" s="10"/>
      <c r="AO1352" s="10"/>
      <c r="AP1352" s="10"/>
      <c r="AQ1352" s="10"/>
      <c r="AR1352" s="10"/>
      <c r="AS1352" s="10"/>
      <c r="AT1352" s="10"/>
      <c r="AU1352" s="10"/>
      <c r="AV1352" s="10"/>
      <c r="AW1352" s="10"/>
      <c r="AX1352" s="10"/>
      <c r="BA1352" s="12"/>
      <c r="BB1352" s="12"/>
    </row>
    <row r="1353" spans="1:54" ht="12.75" customHeight="1">
      <c r="A1353" s="10"/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10"/>
      <c r="AM1353" s="10"/>
      <c r="AN1353" s="10"/>
      <c r="AO1353" s="10"/>
      <c r="AP1353" s="10"/>
      <c r="AQ1353" s="10"/>
      <c r="AR1353" s="10"/>
      <c r="AS1353" s="10"/>
      <c r="AT1353" s="10"/>
      <c r="AU1353" s="10"/>
      <c r="AV1353" s="10"/>
      <c r="AW1353" s="10"/>
      <c r="AX1353" s="10"/>
      <c r="BA1353" s="12"/>
      <c r="BB1353" s="12"/>
    </row>
    <row r="1354" spans="1:54" ht="12.75" customHeight="1">
      <c r="A1354" s="10"/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10"/>
      <c r="AR1354" s="10"/>
      <c r="AS1354" s="10"/>
      <c r="AT1354" s="10"/>
      <c r="AU1354" s="10"/>
      <c r="AV1354" s="10"/>
      <c r="AW1354" s="10"/>
      <c r="AX1354" s="10"/>
      <c r="BA1354" s="12"/>
      <c r="BB1354" s="12"/>
    </row>
    <row r="1355" spans="1:54" ht="12.75" customHeight="1">
      <c r="A1355" s="10"/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 s="10"/>
      <c r="AM1355" s="10"/>
      <c r="AN1355" s="10"/>
      <c r="AO1355" s="10"/>
      <c r="AP1355" s="10"/>
      <c r="AQ1355" s="10"/>
      <c r="AR1355" s="10"/>
      <c r="AS1355" s="10"/>
      <c r="AT1355" s="10"/>
      <c r="AU1355" s="10"/>
      <c r="AV1355" s="10"/>
      <c r="AW1355" s="10"/>
      <c r="AX1355" s="10"/>
      <c r="BA1355" s="12"/>
      <c r="BB1355" s="12"/>
    </row>
    <row r="1356" spans="1:54" ht="12.75" customHeight="1">
      <c r="A1356" s="10"/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  <c r="AT1356" s="10"/>
      <c r="AU1356" s="10"/>
      <c r="AV1356" s="10"/>
      <c r="AW1356" s="10"/>
      <c r="AX1356" s="10"/>
      <c r="BA1356" s="12"/>
      <c r="BB1356" s="12"/>
    </row>
    <row r="1357" spans="1:54" ht="12.75" customHeight="1">
      <c r="A1357" s="10"/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  <c r="AT1357" s="10"/>
      <c r="AU1357" s="10"/>
      <c r="AV1357" s="10"/>
      <c r="AW1357" s="10"/>
      <c r="AX1357" s="10"/>
      <c r="BA1357" s="12"/>
      <c r="BB1357" s="12"/>
    </row>
    <row r="1358" spans="1:54" ht="12.75" customHeight="1">
      <c r="A1358" s="10"/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  <c r="AS1358" s="10"/>
      <c r="AT1358" s="10"/>
      <c r="AU1358" s="10"/>
      <c r="AV1358" s="10"/>
      <c r="AW1358" s="10"/>
      <c r="AX1358" s="10"/>
      <c r="BA1358" s="12"/>
      <c r="BB1358" s="12"/>
    </row>
    <row r="1359" spans="1:54" ht="12.75" customHeight="1">
      <c r="A1359" s="10"/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  <c r="AS1359" s="10"/>
      <c r="AT1359" s="10"/>
      <c r="AU1359" s="10"/>
      <c r="AV1359" s="10"/>
      <c r="AW1359" s="10"/>
      <c r="AX1359" s="10"/>
      <c r="BA1359" s="12"/>
      <c r="BB1359" s="12"/>
    </row>
    <row r="1360" spans="1:54" ht="12.75" customHeight="1">
      <c r="A1360" s="10"/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  <c r="AS1360" s="10"/>
      <c r="AT1360" s="10"/>
      <c r="AU1360" s="10"/>
      <c r="AV1360" s="10"/>
      <c r="AW1360" s="10"/>
      <c r="AX1360" s="10"/>
      <c r="BA1360" s="12"/>
      <c r="BB1360" s="12"/>
    </row>
    <row r="1361" spans="1:54" ht="12.75" customHeight="1">
      <c r="A1361" s="10"/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0"/>
      <c r="AR1361" s="10"/>
      <c r="AS1361" s="10"/>
      <c r="AT1361" s="10"/>
      <c r="AU1361" s="10"/>
      <c r="AV1361" s="10"/>
      <c r="AW1361" s="10"/>
      <c r="AX1361" s="10"/>
      <c r="BA1361" s="12"/>
      <c r="BB1361" s="12"/>
    </row>
    <row r="1362" spans="1:54" ht="12.75" customHeight="1">
      <c r="A1362" s="10"/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0"/>
      <c r="AN1362" s="10"/>
      <c r="AO1362" s="10"/>
      <c r="AP1362" s="10"/>
      <c r="AQ1362" s="10"/>
      <c r="AR1362" s="10"/>
      <c r="AS1362" s="10"/>
      <c r="AT1362" s="10"/>
      <c r="AU1362" s="10"/>
      <c r="AV1362" s="10"/>
      <c r="AW1362" s="10"/>
      <c r="AX1362" s="10"/>
      <c r="BA1362" s="12"/>
      <c r="BB1362" s="12"/>
    </row>
    <row r="1363" spans="1:54" ht="12.75" customHeight="1">
      <c r="A1363" s="10"/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  <c r="AS1363" s="10"/>
      <c r="AT1363" s="10"/>
      <c r="AU1363" s="10"/>
      <c r="AV1363" s="10"/>
      <c r="AW1363" s="10"/>
      <c r="AX1363" s="10"/>
      <c r="BA1363" s="12"/>
      <c r="BB1363" s="12"/>
    </row>
    <row r="1364" spans="1:54" ht="12.75" customHeight="1">
      <c r="A1364" s="10"/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  <c r="AS1364" s="10"/>
      <c r="AT1364" s="10"/>
      <c r="AU1364" s="10"/>
      <c r="AV1364" s="10"/>
      <c r="AW1364" s="10"/>
      <c r="AX1364" s="10"/>
      <c r="BA1364" s="12"/>
      <c r="BB1364" s="12"/>
    </row>
    <row r="1365" spans="1:54" ht="12.75" customHeight="1">
      <c r="A1365" s="10"/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  <c r="AR1365" s="10"/>
      <c r="AS1365" s="10"/>
      <c r="AT1365" s="10"/>
      <c r="AU1365" s="10"/>
      <c r="AV1365" s="10"/>
      <c r="AW1365" s="10"/>
      <c r="AX1365" s="10"/>
      <c r="BA1365" s="12"/>
      <c r="BB1365" s="12"/>
    </row>
    <row r="1366" spans="1:54" ht="12.75" customHeight="1">
      <c r="A1366" s="10"/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  <c r="AS1366" s="10"/>
      <c r="AT1366" s="10"/>
      <c r="AU1366" s="10"/>
      <c r="AV1366" s="10"/>
      <c r="AW1366" s="10"/>
      <c r="AX1366" s="10"/>
      <c r="BA1366" s="12"/>
      <c r="BB1366" s="12"/>
    </row>
    <row r="1367" spans="1:54" ht="12.75" customHeight="1">
      <c r="A1367" s="10"/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  <c r="AT1367" s="10"/>
      <c r="AU1367" s="10"/>
      <c r="AV1367" s="10"/>
      <c r="AW1367" s="10"/>
      <c r="AX1367" s="10"/>
      <c r="BA1367" s="12"/>
      <c r="BB1367" s="12"/>
    </row>
    <row r="1368" spans="1:54" ht="12.75" customHeight="1">
      <c r="A1368" s="10"/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 s="10"/>
      <c r="AM1368" s="10"/>
      <c r="AN1368" s="10"/>
      <c r="AO1368" s="10"/>
      <c r="AP1368" s="10"/>
      <c r="AQ1368" s="10"/>
      <c r="AR1368" s="10"/>
      <c r="AS1368" s="10"/>
      <c r="AT1368" s="10"/>
      <c r="AU1368" s="10"/>
      <c r="AV1368" s="10"/>
      <c r="AW1368" s="10"/>
      <c r="AX1368" s="10"/>
      <c r="BA1368" s="12"/>
      <c r="BB1368" s="12"/>
    </row>
    <row r="1369" spans="1:54" ht="12.75" customHeight="1">
      <c r="A1369" s="10"/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  <c r="AS1369" s="10"/>
      <c r="AT1369" s="10"/>
      <c r="AU1369" s="10"/>
      <c r="AV1369" s="10"/>
      <c r="AW1369" s="10"/>
      <c r="AX1369" s="10"/>
      <c r="BA1369" s="12"/>
      <c r="BB1369" s="12"/>
    </row>
    <row r="1370" spans="1:54" ht="12.75" customHeight="1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 s="10"/>
      <c r="AM1370" s="10"/>
      <c r="AN1370" s="10"/>
      <c r="AO1370" s="10"/>
      <c r="AP1370" s="10"/>
      <c r="AQ1370" s="10"/>
      <c r="AR1370" s="10"/>
      <c r="AS1370" s="10"/>
      <c r="AT1370" s="10"/>
      <c r="AU1370" s="10"/>
      <c r="AV1370" s="10"/>
      <c r="AW1370" s="10"/>
      <c r="AX1370" s="10"/>
      <c r="BA1370" s="12"/>
      <c r="BB1370" s="12"/>
    </row>
    <row r="1371" spans="1:54" ht="12.75" customHeight="1">
      <c r="A1371" s="10"/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  <c r="AR1371" s="10"/>
      <c r="AS1371" s="10"/>
      <c r="AT1371" s="10"/>
      <c r="AU1371" s="10"/>
      <c r="AV1371" s="10"/>
      <c r="AW1371" s="10"/>
      <c r="AX1371" s="10"/>
      <c r="BA1371" s="12"/>
      <c r="BB1371" s="12"/>
    </row>
    <row r="1372" spans="1:54" ht="12.75" customHeight="1">
      <c r="A1372" s="10"/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  <c r="AS1372" s="10"/>
      <c r="AT1372" s="10"/>
      <c r="AU1372" s="10"/>
      <c r="AV1372" s="10"/>
      <c r="AW1372" s="10"/>
      <c r="AX1372" s="10"/>
      <c r="BA1372" s="12"/>
      <c r="BB1372" s="12"/>
    </row>
    <row r="1373" spans="1:54" ht="12.75" customHeight="1">
      <c r="A1373" s="10"/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0"/>
      <c r="AO1373" s="10"/>
      <c r="AP1373" s="10"/>
      <c r="AQ1373" s="10"/>
      <c r="AR1373" s="10"/>
      <c r="AS1373" s="10"/>
      <c r="AT1373" s="10"/>
      <c r="AU1373" s="10"/>
      <c r="AV1373" s="10"/>
      <c r="AW1373" s="10"/>
      <c r="AX1373" s="10"/>
      <c r="BA1373" s="12"/>
      <c r="BB1373" s="12"/>
    </row>
    <row r="1374" spans="1:54" ht="12.75" customHeight="1">
      <c r="A1374" s="10"/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  <c r="AR1374" s="10"/>
      <c r="AS1374" s="10"/>
      <c r="AT1374" s="10"/>
      <c r="AU1374" s="10"/>
      <c r="AV1374" s="10"/>
      <c r="AW1374" s="10"/>
      <c r="AX1374" s="10"/>
      <c r="BA1374" s="12"/>
      <c r="BB1374" s="12"/>
    </row>
    <row r="1375" spans="1:54" ht="12.75" customHeight="1">
      <c r="A1375" s="10"/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  <c r="AS1375" s="10"/>
      <c r="AT1375" s="10"/>
      <c r="AU1375" s="10"/>
      <c r="AV1375" s="10"/>
      <c r="AW1375" s="10"/>
      <c r="AX1375" s="10"/>
      <c r="BA1375" s="12"/>
      <c r="BB1375" s="12"/>
    </row>
    <row r="1376" spans="1:54" ht="12.75" customHeight="1">
      <c r="A1376" s="10"/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 s="10"/>
      <c r="AM1376" s="10"/>
      <c r="AN1376" s="10"/>
      <c r="AO1376" s="10"/>
      <c r="AP1376" s="10"/>
      <c r="AQ1376" s="10"/>
      <c r="AR1376" s="10"/>
      <c r="AS1376" s="10"/>
      <c r="AT1376" s="10"/>
      <c r="AU1376" s="10"/>
      <c r="AV1376" s="10"/>
      <c r="AW1376" s="10"/>
      <c r="AX1376" s="10"/>
      <c r="BA1376" s="12"/>
      <c r="BB1376" s="12"/>
    </row>
    <row r="1377" spans="1:54" ht="12.75" customHeight="1">
      <c r="A1377" s="10"/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 s="10"/>
      <c r="AM1377" s="10"/>
      <c r="AN1377" s="10"/>
      <c r="AO1377" s="10"/>
      <c r="AP1377" s="10"/>
      <c r="AQ1377" s="10"/>
      <c r="AR1377" s="10"/>
      <c r="AS1377" s="10"/>
      <c r="AT1377" s="10"/>
      <c r="AU1377" s="10"/>
      <c r="AV1377" s="10"/>
      <c r="AW1377" s="10"/>
      <c r="AX1377" s="10"/>
      <c r="BA1377" s="12"/>
      <c r="BB1377" s="12"/>
    </row>
    <row r="1378" spans="1:54" ht="12.75" customHeight="1">
      <c r="A1378" s="10"/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  <c r="AS1378" s="10"/>
      <c r="AT1378" s="10"/>
      <c r="AU1378" s="10"/>
      <c r="AV1378" s="10"/>
      <c r="AW1378" s="10"/>
      <c r="AX1378" s="10"/>
      <c r="BA1378" s="12"/>
      <c r="BB1378" s="12"/>
    </row>
    <row r="1379" spans="1:54" ht="12.75" customHeight="1">
      <c r="A1379" s="10"/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 s="10"/>
      <c r="AM1379" s="10"/>
      <c r="AN1379" s="10"/>
      <c r="AO1379" s="10"/>
      <c r="AP1379" s="10"/>
      <c r="AQ1379" s="10"/>
      <c r="AR1379" s="10"/>
      <c r="AS1379" s="10"/>
      <c r="AT1379" s="10"/>
      <c r="AU1379" s="10"/>
      <c r="AV1379" s="10"/>
      <c r="AW1379" s="10"/>
      <c r="AX1379" s="10"/>
      <c r="BA1379" s="12"/>
      <c r="BB1379" s="12"/>
    </row>
    <row r="1380" spans="1:54" ht="12.75" customHeight="1">
      <c r="A1380" s="10"/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  <c r="AR1380" s="10"/>
      <c r="AS1380" s="10"/>
      <c r="AT1380" s="10"/>
      <c r="AU1380" s="10"/>
      <c r="AV1380" s="10"/>
      <c r="AW1380" s="10"/>
      <c r="AX1380" s="10"/>
      <c r="BA1380" s="12"/>
      <c r="BB1380" s="12"/>
    </row>
    <row r="1381" spans="1:54" ht="12.75" customHeight="1">
      <c r="A1381" s="10"/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  <c r="AS1381" s="10"/>
      <c r="AT1381" s="10"/>
      <c r="AU1381" s="10"/>
      <c r="AV1381" s="10"/>
      <c r="AW1381" s="10"/>
      <c r="AX1381" s="10"/>
      <c r="BA1381" s="12"/>
      <c r="BB1381" s="12"/>
    </row>
    <row r="1382" spans="1:54" ht="12.75" customHeight="1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/>
      <c r="AN1382" s="10"/>
      <c r="AO1382" s="10"/>
      <c r="AP1382" s="10"/>
      <c r="AQ1382" s="10"/>
      <c r="AR1382" s="10"/>
      <c r="AS1382" s="10"/>
      <c r="AT1382" s="10"/>
      <c r="AU1382" s="10"/>
      <c r="AV1382" s="10"/>
      <c r="AW1382" s="10"/>
      <c r="AX1382" s="10"/>
      <c r="BA1382" s="12"/>
      <c r="BB1382" s="12"/>
    </row>
    <row r="1383" spans="1:54" ht="12.75" customHeight="1">
      <c r="A1383" s="10"/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  <c r="AM1383" s="10"/>
      <c r="AN1383" s="10"/>
      <c r="AO1383" s="10"/>
      <c r="AP1383" s="10"/>
      <c r="AQ1383" s="10"/>
      <c r="AR1383" s="10"/>
      <c r="AS1383" s="10"/>
      <c r="AT1383" s="10"/>
      <c r="AU1383" s="10"/>
      <c r="AV1383" s="10"/>
      <c r="AW1383" s="10"/>
      <c r="AX1383" s="10"/>
      <c r="BA1383" s="12"/>
      <c r="BB1383" s="12"/>
    </row>
    <row r="1384" spans="1:54" ht="12.75" customHeight="1">
      <c r="A1384" s="10"/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  <c r="AS1384" s="10"/>
      <c r="AT1384" s="10"/>
      <c r="AU1384" s="10"/>
      <c r="AV1384" s="10"/>
      <c r="AW1384" s="10"/>
      <c r="AX1384" s="10"/>
      <c r="BA1384" s="12"/>
      <c r="BB1384" s="12"/>
    </row>
    <row r="1385" spans="1:54" ht="12.75" customHeight="1">
      <c r="A1385" s="10"/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  <c r="AR1385" s="10"/>
      <c r="AS1385" s="10"/>
      <c r="AT1385" s="10"/>
      <c r="AU1385" s="10"/>
      <c r="AV1385" s="10"/>
      <c r="AW1385" s="10"/>
      <c r="AX1385" s="10"/>
      <c r="BA1385" s="12"/>
      <c r="BB1385" s="12"/>
    </row>
    <row r="1386" spans="1:54" ht="12.75" customHeight="1">
      <c r="A1386" s="10"/>
      <c r="B1386" s="10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/>
      <c r="AN1386" s="10"/>
      <c r="AO1386" s="10"/>
      <c r="AP1386" s="10"/>
      <c r="AQ1386" s="10"/>
      <c r="AR1386" s="10"/>
      <c r="AS1386" s="10"/>
      <c r="AT1386" s="10"/>
      <c r="AU1386" s="10"/>
      <c r="AV1386" s="10"/>
      <c r="AW1386" s="10"/>
      <c r="AX1386" s="10"/>
      <c r="BA1386" s="12"/>
      <c r="BB1386" s="12"/>
    </row>
    <row r="1387" spans="1:54" ht="12.75" customHeight="1">
      <c r="A1387" s="10"/>
      <c r="B1387" s="10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  <c r="AS1387" s="10"/>
      <c r="AT1387" s="10"/>
      <c r="AU1387" s="10"/>
      <c r="AV1387" s="10"/>
      <c r="AW1387" s="10"/>
      <c r="AX1387" s="10"/>
      <c r="BA1387" s="12"/>
      <c r="BB1387" s="12"/>
    </row>
    <row r="1388" spans="1:54" ht="12.75" customHeight="1">
      <c r="A1388" s="10"/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 s="10"/>
      <c r="AM1388" s="10"/>
      <c r="AN1388" s="10"/>
      <c r="AO1388" s="10"/>
      <c r="AP1388" s="10"/>
      <c r="AQ1388" s="10"/>
      <c r="AR1388" s="10"/>
      <c r="AS1388" s="10"/>
      <c r="AT1388" s="10"/>
      <c r="AU1388" s="10"/>
      <c r="AV1388" s="10"/>
      <c r="AW1388" s="10"/>
      <c r="AX1388" s="10"/>
      <c r="BA1388" s="12"/>
      <c r="BB1388" s="12"/>
    </row>
    <row r="1389" spans="1:54" ht="12.75" customHeight="1">
      <c r="A1389" s="10"/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/>
      <c r="AN1389" s="10"/>
      <c r="AO1389" s="10"/>
      <c r="AP1389" s="10"/>
      <c r="AQ1389" s="10"/>
      <c r="AR1389" s="10"/>
      <c r="AS1389" s="10"/>
      <c r="AT1389" s="10"/>
      <c r="AU1389" s="10"/>
      <c r="AV1389" s="10"/>
      <c r="AW1389" s="10"/>
      <c r="AX1389" s="10"/>
      <c r="BA1389" s="12"/>
      <c r="BB1389" s="12"/>
    </row>
    <row r="1390" spans="1:54" ht="12.75" customHeight="1">
      <c r="A1390" s="10"/>
      <c r="B1390" s="10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  <c r="AS1390" s="10"/>
      <c r="AT1390" s="10"/>
      <c r="AU1390" s="10"/>
      <c r="AV1390" s="10"/>
      <c r="AW1390" s="10"/>
      <c r="AX1390" s="10"/>
      <c r="BA1390" s="12"/>
      <c r="BB1390" s="12"/>
    </row>
    <row r="1391" spans="1:54" ht="12.75" customHeight="1">
      <c r="A1391" s="10"/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 s="10"/>
      <c r="AM1391" s="10"/>
      <c r="AN1391" s="10"/>
      <c r="AO1391" s="10"/>
      <c r="AP1391" s="10"/>
      <c r="AQ1391" s="10"/>
      <c r="AR1391" s="10"/>
      <c r="AS1391" s="10"/>
      <c r="AT1391" s="10"/>
      <c r="AU1391" s="10"/>
      <c r="AV1391" s="10"/>
      <c r="AW1391" s="10"/>
      <c r="AX1391" s="10"/>
      <c r="BA1391" s="12"/>
      <c r="BB1391" s="12"/>
    </row>
    <row r="1392" spans="1:54" ht="12.75" customHeight="1">
      <c r="A1392" s="10"/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/>
      <c r="AN1392" s="10"/>
      <c r="AO1392" s="10"/>
      <c r="AP1392" s="10"/>
      <c r="AQ1392" s="10"/>
      <c r="AR1392" s="10"/>
      <c r="AS1392" s="10"/>
      <c r="AT1392" s="10"/>
      <c r="AU1392" s="10"/>
      <c r="AV1392" s="10"/>
      <c r="AW1392" s="10"/>
      <c r="AX1392" s="10"/>
      <c r="BA1392" s="12"/>
      <c r="BB1392" s="12"/>
    </row>
    <row r="1393" spans="1:54" ht="12.75" customHeight="1">
      <c r="A1393" s="10"/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  <c r="AQ1393" s="10"/>
      <c r="AR1393" s="10"/>
      <c r="AS1393" s="10"/>
      <c r="AT1393" s="10"/>
      <c r="AU1393" s="10"/>
      <c r="AV1393" s="10"/>
      <c r="AW1393" s="10"/>
      <c r="AX1393" s="10"/>
      <c r="BA1393" s="12"/>
      <c r="BB1393" s="12"/>
    </row>
    <row r="1394" spans="1:54" ht="12.75" customHeight="1">
      <c r="A1394" s="10"/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10"/>
      <c r="AM1394" s="10"/>
      <c r="AN1394" s="10"/>
      <c r="AO1394" s="10"/>
      <c r="AP1394" s="10"/>
      <c r="AQ1394" s="10"/>
      <c r="AR1394" s="10"/>
      <c r="AS1394" s="10"/>
      <c r="AT1394" s="10"/>
      <c r="AU1394" s="10"/>
      <c r="AV1394" s="10"/>
      <c r="AW1394" s="10"/>
      <c r="AX1394" s="10"/>
      <c r="BA1394" s="12"/>
      <c r="BB1394" s="12"/>
    </row>
    <row r="1395" spans="1:54" ht="12.75" customHeight="1">
      <c r="A1395" s="10"/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/>
      <c r="AN1395" s="10"/>
      <c r="AO1395" s="10"/>
      <c r="AP1395" s="10"/>
      <c r="AQ1395" s="10"/>
      <c r="AR1395" s="10"/>
      <c r="AS1395" s="10"/>
      <c r="AT1395" s="10"/>
      <c r="AU1395" s="10"/>
      <c r="AV1395" s="10"/>
      <c r="AW1395" s="10"/>
      <c r="AX1395" s="10"/>
      <c r="BA1395" s="12"/>
      <c r="BB1395" s="12"/>
    </row>
    <row r="1396" spans="1:54" ht="12.75" customHeight="1">
      <c r="A1396" s="10"/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  <c r="AS1396" s="10"/>
      <c r="AT1396" s="10"/>
      <c r="AU1396" s="10"/>
      <c r="AV1396" s="10"/>
      <c r="AW1396" s="10"/>
      <c r="AX1396" s="10"/>
      <c r="BA1396" s="12"/>
      <c r="BB1396" s="12"/>
    </row>
    <row r="1397" spans="1:54" ht="12.75" customHeight="1">
      <c r="A1397" s="10"/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 s="10"/>
      <c r="AM1397" s="10"/>
      <c r="AN1397" s="10"/>
      <c r="AO1397" s="10"/>
      <c r="AP1397" s="10"/>
      <c r="AQ1397" s="10"/>
      <c r="AR1397" s="10"/>
      <c r="AS1397" s="10"/>
      <c r="AT1397" s="10"/>
      <c r="AU1397" s="10"/>
      <c r="AV1397" s="10"/>
      <c r="AW1397" s="10"/>
      <c r="AX1397" s="10"/>
      <c r="BA1397" s="12"/>
      <c r="BB1397" s="12"/>
    </row>
    <row r="1398" spans="1:54" ht="12.75" customHeight="1">
      <c r="A1398" s="10"/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10"/>
      <c r="AM1398" s="10"/>
      <c r="AN1398" s="10"/>
      <c r="AO1398" s="10"/>
      <c r="AP1398" s="10"/>
      <c r="AQ1398" s="10"/>
      <c r="AR1398" s="10"/>
      <c r="AS1398" s="10"/>
      <c r="AT1398" s="10"/>
      <c r="AU1398" s="10"/>
      <c r="AV1398" s="10"/>
      <c r="AW1398" s="10"/>
      <c r="AX1398" s="10"/>
      <c r="BA1398" s="12"/>
      <c r="BB1398" s="12"/>
    </row>
    <row r="1399" spans="1:54" ht="12.75" customHeight="1">
      <c r="A1399" s="10"/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  <c r="AT1399" s="10"/>
      <c r="AU1399" s="10"/>
      <c r="AV1399" s="10"/>
      <c r="AW1399" s="10"/>
      <c r="AX1399" s="10"/>
      <c r="BA1399" s="12"/>
      <c r="BB1399" s="12"/>
    </row>
    <row r="1400" spans="1:54" ht="12.75" customHeight="1">
      <c r="A1400" s="10"/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 s="10"/>
      <c r="AM1400" s="10"/>
      <c r="AN1400" s="10"/>
      <c r="AO1400" s="10"/>
      <c r="AP1400" s="10"/>
      <c r="AQ1400" s="10"/>
      <c r="AR1400" s="10"/>
      <c r="AS1400" s="10"/>
      <c r="AT1400" s="10"/>
      <c r="AU1400" s="10"/>
      <c r="AV1400" s="10"/>
      <c r="AW1400" s="10"/>
      <c r="AX1400" s="10"/>
      <c r="BA1400" s="12"/>
      <c r="BB1400" s="12"/>
    </row>
    <row r="1401" spans="1:54" ht="12.75" customHeight="1">
      <c r="A1401" s="10"/>
      <c r="B1401" s="10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 s="10"/>
      <c r="AM1401" s="10"/>
      <c r="AN1401" s="10"/>
      <c r="AO1401" s="10"/>
      <c r="AP1401" s="10"/>
      <c r="AQ1401" s="10"/>
      <c r="AR1401" s="10"/>
      <c r="AS1401" s="10"/>
      <c r="AT1401" s="10"/>
      <c r="AU1401" s="10"/>
      <c r="AV1401" s="10"/>
      <c r="AW1401" s="10"/>
      <c r="AX1401" s="10"/>
      <c r="BA1401" s="12"/>
      <c r="BB1401" s="12"/>
    </row>
    <row r="1402" spans="1:54" ht="12.75" customHeight="1">
      <c r="A1402" s="10"/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/>
      <c r="AN1402" s="10"/>
      <c r="AO1402" s="10"/>
      <c r="AP1402" s="10"/>
      <c r="AQ1402" s="10"/>
      <c r="AR1402" s="10"/>
      <c r="AS1402" s="10"/>
      <c r="AT1402" s="10"/>
      <c r="AU1402" s="10"/>
      <c r="AV1402" s="10"/>
      <c r="AW1402" s="10"/>
      <c r="AX1402" s="10"/>
      <c r="BA1402" s="12"/>
      <c r="BB1402" s="12"/>
    </row>
    <row r="1403" spans="1:54" ht="12.75" customHeight="1">
      <c r="A1403" s="10"/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/>
      <c r="AN1403" s="10"/>
      <c r="AO1403" s="10"/>
      <c r="AP1403" s="10"/>
      <c r="AQ1403" s="10"/>
      <c r="AR1403" s="10"/>
      <c r="AS1403" s="10"/>
      <c r="AT1403" s="10"/>
      <c r="AU1403" s="10"/>
      <c r="AV1403" s="10"/>
      <c r="AW1403" s="10"/>
      <c r="AX1403" s="10"/>
      <c r="BA1403" s="12"/>
      <c r="BB1403" s="12"/>
    </row>
    <row r="1404" spans="1:54" ht="12.75" customHeight="1">
      <c r="A1404" s="10"/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/>
      <c r="AN1404" s="10"/>
      <c r="AO1404" s="10"/>
      <c r="AP1404" s="10"/>
      <c r="AQ1404" s="10"/>
      <c r="AR1404" s="10"/>
      <c r="AS1404" s="10"/>
      <c r="AT1404" s="10"/>
      <c r="AU1404" s="10"/>
      <c r="AV1404" s="10"/>
      <c r="AW1404" s="10"/>
      <c r="AX1404" s="10"/>
      <c r="BA1404" s="12"/>
      <c r="BB1404" s="12"/>
    </row>
    <row r="1405" spans="1:54" ht="12.75" customHeight="1">
      <c r="A1405" s="10"/>
      <c r="B1405" s="10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/>
      <c r="AN1405" s="10"/>
      <c r="AO1405" s="10"/>
      <c r="AP1405" s="10"/>
      <c r="AQ1405" s="10"/>
      <c r="AR1405" s="10"/>
      <c r="AS1405" s="10"/>
      <c r="AT1405" s="10"/>
      <c r="AU1405" s="10"/>
      <c r="AV1405" s="10"/>
      <c r="AW1405" s="10"/>
      <c r="AX1405" s="10"/>
      <c r="BA1405" s="12"/>
      <c r="BB1405" s="12"/>
    </row>
    <row r="1406" spans="1:54" ht="12.75" customHeight="1">
      <c r="A1406" s="10"/>
      <c r="B1406" s="10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 s="10"/>
      <c r="AM1406" s="10"/>
      <c r="AN1406" s="10"/>
      <c r="AO1406" s="10"/>
      <c r="AP1406" s="10"/>
      <c r="AQ1406" s="10"/>
      <c r="AR1406" s="10"/>
      <c r="AS1406" s="10"/>
      <c r="AT1406" s="10"/>
      <c r="AU1406" s="10"/>
      <c r="AV1406" s="10"/>
      <c r="AW1406" s="10"/>
      <c r="AX1406" s="10"/>
      <c r="BA1406" s="12"/>
      <c r="BB1406" s="12"/>
    </row>
    <row r="1407" spans="1:54" ht="12.75" customHeight="1">
      <c r="A1407" s="10"/>
      <c r="B1407" s="10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10"/>
      <c r="AM1407" s="10"/>
      <c r="AN1407" s="10"/>
      <c r="AO1407" s="10"/>
      <c r="AP1407" s="10"/>
      <c r="AQ1407" s="10"/>
      <c r="AR1407" s="10"/>
      <c r="AS1407" s="10"/>
      <c r="AT1407" s="10"/>
      <c r="AU1407" s="10"/>
      <c r="AV1407" s="10"/>
      <c r="AW1407" s="10"/>
      <c r="AX1407" s="10"/>
      <c r="BA1407" s="12"/>
      <c r="BB1407" s="12"/>
    </row>
    <row r="1408" spans="1:54" ht="12.75" customHeight="1">
      <c r="A1408" s="10"/>
      <c r="B1408" s="10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  <c r="AR1408" s="10"/>
      <c r="AS1408" s="10"/>
      <c r="AT1408" s="10"/>
      <c r="AU1408" s="10"/>
      <c r="AV1408" s="10"/>
      <c r="AW1408" s="10"/>
      <c r="AX1408" s="10"/>
      <c r="BA1408" s="12"/>
      <c r="BB1408" s="12"/>
    </row>
    <row r="1409" spans="1:54" ht="12.75" customHeight="1">
      <c r="A1409" s="10"/>
      <c r="B1409" s="10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/>
      <c r="AN1409" s="10"/>
      <c r="AO1409" s="10"/>
      <c r="AP1409" s="10"/>
      <c r="AQ1409" s="10"/>
      <c r="AR1409" s="10"/>
      <c r="AS1409" s="10"/>
      <c r="AT1409" s="10"/>
      <c r="AU1409" s="10"/>
      <c r="AV1409" s="10"/>
      <c r="AW1409" s="10"/>
      <c r="AX1409" s="10"/>
      <c r="BA1409" s="12"/>
      <c r="BB1409" s="12"/>
    </row>
    <row r="1410" spans="1:54" ht="12.75" customHeight="1">
      <c r="A1410" s="10"/>
      <c r="B1410" s="10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 s="10"/>
      <c r="AM1410" s="10"/>
      <c r="AN1410" s="10"/>
      <c r="AO1410" s="10"/>
      <c r="AP1410" s="10"/>
      <c r="AQ1410" s="10"/>
      <c r="AR1410" s="10"/>
      <c r="AS1410" s="10"/>
      <c r="AT1410" s="10"/>
      <c r="AU1410" s="10"/>
      <c r="AV1410" s="10"/>
      <c r="AW1410" s="10"/>
      <c r="AX1410" s="10"/>
      <c r="BA1410" s="12"/>
      <c r="BB1410" s="12"/>
    </row>
    <row r="1411" spans="1:54" ht="12.75" customHeight="1">
      <c r="A1411" s="10"/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  <c r="AR1411" s="10"/>
      <c r="AS1411" s="10"/>
      <c r="AT1411" s="10"/>
      <c r="AU1411" s="10"/>
      <c r="AV1411" s="10"/>
      <c r="AW1411" s="10"/>
      <c r="AX1411" s="10"/>
      <c r="BA1411" s="12"/>
      <c r="BB1411" s="12"/>
    </row>
    <row r="1412" spans="1:54" ht="12.75" customHeight="1">
      <c r="A1412" s="10"/>
      <c r="B1412" s="10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10"/>
      <c r="AM1412" s="10"/>
      <c r="AN1412" s="10"/>
      <c r="AO1412" s="10"/>
      <c r="AP1412" s="10"/>
      <c r="AQ1412" s="10"/>
      <c r="AR1412" s="10"/>
      <c r="AS1412" s="10"/>
      <c r="AT1412" s="10"/>
      <c r="AU1412" s="10"/>
      <c r="AV1412" s="10"/>
      <c r="AW1412" s="10"/>
      <c r="AX1412" s="10"/>
      <c r="BA1412" s="12"/>
      <c r="BB1412" s="12"/>
    </row>
    <row r="1413" spans="1:54" ht="12.75" customHeight="1">
      <c r="A1413" s="10"/>
      <c r="B1413" s="10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  <c r="AR1413" s="10"/>
      <c r="AS1413" s="10"/>
      <c r="AT1413" s="10"/>
      <c r="AU1413" s="10"/>
      <c r="AV1413" s="10"/>
      <c r="AW1413" s="10"/>
      <c r="AX1413" s="10"/>
      <c r="BA1413" s="12"/>
      <c r="BB1413" s="12"/>
    </row>
    <row r="1414" spans="1:54" ht="12.75" customHeight="1">
      <c r="A1414" s="10"/>
      <c r="B1414" s="10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  <c r="AR1414" s="10"/>
      <c r="AS1414" s="10"/>
      <c r="AT1414" s="10"/>
      <c r="AU1414" s="10"/>
      <c r="AV1414" s="10"/>
      <c r="AW1414" s="10"/>
      <c r="AX1414" s="10"/>
      <c r="BA1414" s="12"/>
      <c r="BB1414" s="12"/>
    </row>
    <row r="1415" spans="1:54" ht="12.75" customHeight="1">
      <c r="A1415" s="10"/>
      <c r="B1415" s="10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 s="10"/>
      <c r="AM1415" s="10"/>
      <c r="AN1415" s="10"/>
      <c r="AO1415" s="10"/>
      <c r="AP1415" s="10"/>
      <c r="AQ1415" s="10"/>
      <c r="AR1415" s="10"/>
      <c r="AS1415" s="10"/>
      <c r="AT1415" s="10"/>
      <c r="AU1415" s="10"/>
      <c r="AV1415" s="10"/>
      <c r="AW1415" s="10"/>
      <c r="AX1415" s="10"/>
      <c r="BA1415" s="12"/>
      <c r="BB1415" s="12"/>
    </row>
    <row r="1416" spans="1:54" ht="12.75" customHeight="1">
      <c r="A1416" s="10"/>
      <c r="B1416" s="10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10"/>
      <c r="AM1416" s="10"/>
      <c r="AN1416" s="10"/>
      <c r="AO1416" s="10"/>
      <c r="AP1416" s="10"/>
      <c r="AQ1416" s="10"/>
      <c r="AR1416" s="10"/>
      <c r="AS1416" s="10"/>
      <c r="AT1416" s="10"/>
      <c r="AU1416" s="10"/>
      <c r="AV1416" s="10"/>
      <c r="AW1416" s="10"/>
      <c r="AX1416" s="10"/>
      <c r="BA1416" s="12"/>
      <c r="BB1416" s="12"/>
    </row>
    <row r="1417" spans="1:54" ht="12.75" customHeight="1">
      <c r="A1417" s="10"/>
      <c r="B1417" s="10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  <c r="AR1417" s="10"/>
      <c r="AS1417" s="10"/>
      <c r="AT1417" s="10"/>
      <c r="AU1417" s="10"/>
      <c r="AV1417" s="10"/>
      <c r="AW1417" s="10"/>
      <c r="AX1417" s="10"/>
      <c r="BA1417" s="12"/>
      <c r="BB1417" s="12"/>
    </row>
    <row r="1418" spans="1:54" ht="12.75" customHeight="1">
      <c r="A1418" s="10"/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  <c r="AR1418" s="10"/>
      <c r="AS1418" s="10"/>
      <c r="AT1418" s="10"/>
      <c r="AU1418" s="10"/>
      <c r="AV1418" s="10"/>
      <c r="AW1418" s="10"/>
      <c r="AX1418" s="10"/>
      <c r="BA1418" s="12"/>
      <c r="BB1418" s="12"/>
    </row>
    <row r="1419" spans="1:54" ht="12.75" customHeight="1">
      <c r="A1419" s="10"/>
      <c r="B1419" s="10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0"/>
      <c r="AO1419" s="10"/>
      <c r="AP1419" s="10"/>
      <c r="AQ1419" s="10"/>
      <c r="AR1419" s="10"/>
      <c r="AS1419" s="10"/>
      <c r="AT1419" s="10"/>
      <c r="AU1419" s="10"/>
      <c r="AV1419" s="10"/>
      <c r="AW1419" s="10"/>
      <c r="AX1419" s="10"/>
      <c r="BA1419" s="12"/>
      <c r="BB1419" s="12"/>
    </row>
    <row r="1420" spans="1:54" ht="12.75" customHeight="1">
      <c r="A1420" s="10"/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  <c r="AS1420" s="10"/>
      <c r="AT1420" s="10"/>
      <c r="AU1420" s="10"/>
      <c r="AV1420" s="10"/>
      <c r="AW1420" s="10"/>
      <c r="AX1420" s="10"/>
      <c r="BA1420" s="12"/>
      <c r="BB1420" s="12"/>
    </row>
    <row r="1421" spans="1:54" ht="12.75" customHeight="1">
      <c r="A1421" s="10"/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10"/>
      <c r="AO1421" s="10"/>
      <c r="AP1421" s="10"/>
      <c r="AQ1421" s="10"/>
      <c r="AR1421" s="10"/>
      <c r="AS1421" s="10"/>
      <c r="AT1421" s="10"/>
      <c r="AU1421" s="10"/>
      <c r="AV1421" s="10"/>
      <c r="AW1421" s="10"/>
      <c r="AX1421" s="10"/>
      <c r="BA1421" s="12"/>
      <c r="BB1421" s="12"/>
    </row>
    <row r="1422" spans="1:54" ht="12.75" customHeight="1">
      <c r="A1422" s="10"/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 s="10"/>
      <c r="AM1422" s="10"/>
      <c r="AN1422" s="10"/>
      <c r="AO1422" s="10"/>
      <c r="AP1422" s="10"/>
      <c r="AQ1422" s="10"/>
      <c r="AR1422" s="10"/>
      <c r="AS1422" s="10"/>
      <c r="AT1422" s="10"/>
      <c r="AU1422" s="10"/>
      <c r="AV1422" s="10"/>
      <c r="AW1422" s="10"/>
      <c r="AX1422" s="10"/>
      <c r="BA1422" s="12"/>
      <c r="BB1422" s="12"/>
    </row>
    <row r="1423" spans="1:54" ht="12.75" customHeight="1">
      <c r="A1423" s="10"/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  <c r="AS1423" s="10"/>
      <c r="AT1423" s="10"/>
      <c r="AU1423" s="10"/>
      <c r="AV1423" s="10"/>
      <c r="AW1423" s="10"/>
      <c r="AX1423" s="10"/>
      <c r="BA1423" s="12"/>
      <c r="BB1423" s="12"/>
    </row>
    <row r="1424" spans="1:54" ht="12.75" customHeight="1">
      <c r="A1424" s="10"/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0"/>
      <c r="AO1424" s="10"/>
      <c r="AP1424" s="10"/>
      <c r="AQ1424" s="10"/>
      <c r="AR1424" s="10"/>
      <c r="AS1424" s="10"/>
      <c r="AT1424" s="10"/>
      <c r="AU1424" s="10"/>
      <c r="AV1424" s="10"/>
      <c r="AW1424" s="10"/>
      <c r="AX1424" s="10"/>
      <c r="BA1424" s="12"/>
      <c r="BB1424" s="12"/>
    </row>
    <row r="1425" spans="1:54" ht="12.75" customHeight="1">
      <c r="A1425" s="10"/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10"/>
      <c r="AM1425" s="10"/>
      <c r="AN1425" s="10"/>
      <c r="AO1425" s="10"/>
      <c r="AP1425" s="10"/>
      <c r="AQ1425" s="10"/>
      <c r="AR1425" s="10"/>
      <c r="AS1425" s="10"/>
      <c r="AT1425" s="10"/>
      <c r="AU1425" s="10"/>
      <c r="AV1425" s="10"/>
      <c r="AW1425" s="10"/>
      <c r="AX1425" s="10"/>
      <c r="BA1425" s="12"/>
      <c r="BB1425" s="12"/>
    </row>
    <row r="1426" spans="1:54" ht="12.75" customHeight="1">
      <c r="A1426" s="10"/>
      <c r="B1426" s="10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  <c r="AS1426" s="10"/>
      <c r="AT1426" s="10"/>
      <c r="AU1426" s="10"/>
      <c r="AV1426" s="10"/>
      <c r="AW1426" s="10"/>
      <c r="AX1426" s="10"/>
      <c r="BA1426" s="12"/>
      <c r="BB1426" s="12"/>
    </row>
    <row r="1427" spans="1:54" ht="12.75" customHeight="1">
      <c r="A1427" s="10"/>
      <c r="B1427" s="10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  <c r="AR1427" s="10"/>
      <c r="AS1427" s="10"/>
      <c r="AT1427" s="10"/>
      <c r="AU1427" s="10"/>
      <c r="AV1427" s="10"/>
      <c r="AW1427" s="10"/>
      <c r="AX1427" s="10"/>
      <c r="BA1427" s="12"/>
      <c r="BB1427" s="12"/>
    </row>
    <row r="1428" spans="1:54" ht="12.75" customHeight="1">
      <c r="A1428" s="10"/>
      <c r="B1428" s="10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/>
      <c r="AO1428" s="10"/>
      <c r="AP1428" s="10"/>
      <c r="AQ1428" s="10"/>
      <c r="AR1428" s="10"/>
      <c r="AS1428" s="10"/>
      <c r="AT1428" s="10"/>
      <c r="AU1428" s="10"/>
      <c r="AV1428" s="10"/>
      <c r="AW1428" s="10"/>
      <c r="AX1428" s="10"/>
      <c r="BA1428" s="12"/>
      <c r="BB1428" s="12"/>
    </row>
    <row r="1429" spans="1:54" ht="12.75" customHeight="1">
      <c r="A1429" s="10"/>
      <c r="B1429" s="10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  <c r="AR1429" s="10"/>
      <c r="AS1429" s="10"/>
      <c r="AT1429" s="10"/>
      <c r="AU1429" s="10"/>
      <c r="AV1429" s="10"/>
      <c r="AW1429" s="10"/>
      <c r="AX1429" s="10"/>
      <c r="BA1429" s="12"/>
      <c r="BB1429" s="12"/>
    </row>
    <row r="1430" spans="1:54" ht="12.75" customHeight="1">
      <c r="A1430" s="10"/>
      <c r="B1430" s="10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0"/>
      <c r="AO1430" s="10"/>
      <c r="AP1430" s="10"/>
      <c r="AQ1430" s="10"/>
      <c r="AR1430" s="10"/>
      <c r="AS1430" s="10"/>
      <c r="AT1430" s="10"/>
      <c r="AU1430" s="10"/>
      <c r="AV1430" s="10"/>
      <c r="AW1430" s="10"/>
      <c r="AX1430" s="10"/>
      <c r="BA1430" s="12"/>
      <c r="BB1430" s="12"/>
    </row>
    <row r="1431" spans="1:54" ht="12.75" customHeight="1">
      <c r="A1431" s="10"/>
      <c r="B1431" s="10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 s="10"/>
      <c r="AM1431" s="10"/>
      <c r="AN1431" s="10"/>
      <c r="AO1431" s="10"/>
      <c r="AP1431" s="10"/>
      <c r="AQ1431" s="10"/>
      <c r="AR1431" s="10"/>
      <c r="AS1431" s="10"/>
      <c r="AT1431" s="10"/>
      <c r="AU1431" s="10"/>
      <c r="AV1431" s="10"/>
      <c r="AW1431" s="10"/>
      <c r="AX1431" s="10"/>
      <c r="BA1431" s="12"/>
      <c r="BB1431" s="12"/>
    </row>
    <row r="1432" spans="1:54" ht="12.75" customHeight="1">
      <c r="A1432" s="10"/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/>
      <c r="AP1432" s="10"/>
      <c r="AQ1432" s="10"/>
      <c r="AR1432" s="10"/>
      <c r="AS1432" s="10"/>
      <c r="AT1432" s="10"/>
      <c r="AU1432" s="10"/>
      <c r="AV1432" s="10"/>
      <c r="AW1432" s="10"/>
      <c r="AX1432" s="10"/>
      <c r="BA1432" s="12"/>
      <c r="BB1432" s="12"/>
    </row>
    <row r="1433" spans="1:54" ht="12.75" customHeight="1">
      <c r="A1433" s="10"/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0"/>
      <c r="AO1433" s="10"/>
      <c r="AP1433" s="10"/>
      <c r="AQ1433" s="10"/>
      <c r="AR1433" s="10"/>
      <c r="AS1433" s="10"/>
      <c r="AT1433" s="10"/>
      <c r="AU1433" s="10"/>
      <c r="AV1433" s="10"/>
      <c r="AW1433" s="10"/>
      <c r="AX1433" s="10"/>
      <c r="BA1433" s="12"/>
      <c r="BB1433" s="12"/>
    </row>
    <row r="1434" spans="1:54" ht="12.75" customHeight="1">
      <c r="A1434" s="10"/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 s="10"/>
      <c r="AM1434" s="10"/>
      <c r="AN1434" s="10"/>
      <c r="AO1434" s="10"/>
      <c r="AP1434" s="10"/>
      <c r="AQ1434" s="10"/>
      <c r="AR1434" s="10"/>
      <c r="AS1434" s="10"/>
      <c r="AT1434" s="10"/>
      <c r="AU1434" s="10"/>
      <c r="AV1434" s="10"/>
      <c r="AW1434" s="10"/>
      <c r="AX1434" s="10"/>
      <c r="BA1434" s="12"/>
      <c r="BB1434" s="12"/>
    </row>
    <row r="1435" spans="1:54" ht="12.75" customHeight="1">
      <c r="A1435" s="10"/>
      <c r="B1435" s="10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  <c r="AM1435" s="10"/>
      <c r="AN1435" s="10"/>
      <c r="AO1435" s="10"/>
      <c r="AP1435" s="10"/>
      <c r="AQ1435" s="10"/>
      <c r="AR1435" s="10"/>
      <c r="AS1435" s="10"/>
      <c r="AT1435" s="10"/>
      <c r="AU1435" s="10"/>
      <c r="AV1435" s="10"/>
      <c r="AW1435" s="10"/>
      <c r="AX1435" s="10"/>
      <c r="BA1435" s="12"/>
      <c r="BB1435" s="12"/>
    </row>
    <row r="1436" spans="1:54" ht="12.75" customHeight="1">
      <c r="A1436" s="10"/>
      <c r="B1436" s="10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  <c r="AB1436" s="10"/>
      <c r="AC1436" s="10"/>
      <c r="AD1436" s="10"/>
      <c r="AE1436" s="10"/>
      <c r="AF1436" s="10"/>
      <c r="AG1436" s="10"/>
      <c r="AH1436" s="10"/>
      <c r="AI1436" s="10"/>
      <c r="AJ1436" s="10"/>
      <c r="AK1436" s="10"/>
      <c r="AL1436" s="10"/>
      <c r="AM1436" s="10"/>
      <c r="AN1436" s="10"/>
      <c r="AO1436" s="10"/>
      <c r="AP1436" s="10"/>
      <c r="AQ1436" s="10"/>
      <c r="AR1436" s="10"/>
      <c r="AS1436" s="10"/>
      <c r="AT1436" s="10"/>
      <c r="AU1436" s="10"/>
      <c r="AV1436" s="10"/>
      <c r="AW1436" s="10"/>
      <c r="AX1436" s="10"/>
      <c r="BA1436" s="12"/>
      <c r="BB1436" s="12"/>
    </row>
    <row r="1437" spans="1:54" ht="12.75" customHeight="1">
      <c r="A1437" s="10"/>
      <c r="B1437" s="10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 s="10"/>
      <c r="AM1437" s="10"/>
      <c r="AN1437" s="10"/>
      <c r="AO1437" s="10"/>
      <c r="AP1437" s="10"/>
      <c r="AQ1437" s="10"/>
      <c r="AR1437" s="10"/>
      <c r="AS1437" s="10"/>
      <c r="AT1437" s="10"/>
      <c r="AU1437" s="10"/>
      <c r="AV1437" s="10"/>
      <c r="AW1437" s="10"/>
      <c r="AX1437" s="10"/>
      <c r="BA1437" s="12"/>
      <c r="BB1437" s="12"/>
    </row>
    <row r="1438" spans="1:54" ht="12.75" customHeight="1">
      <c r="A1438" s="10"/>
      <c r="B1438" s="10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 s="10"/>
      <c r="AM1438" s="10"/>
      <c r="AN1438" s="10"/>
      <c r="AO1438" s="10"/>
      <c r="AP1438" s="10"/>
      <c r="AQ1438" s="10"/>
      <c r="AR1438" s="10"/>
      <c r="AS1438" s="10"/>
      <c r="AT1438" s="10"/>
      <c r="AU1438" s="10"/>
      <c r="AV1438" s="10"/>
      <c r="AW1438" s="10"/>
      <c r="AX1438" s="10"/>
      <c r="BA1438" s="12"/>
      <c r="BB1438" s="12"/>
    </row>
    <row r="1439" spans="1:54" ht="12.75" customHeight="1">
      <c r="A1439" s="10"/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 s="10"/>
      <c r="AM1439" s="10"/>
      <c r="AN1439" s="10"/>
      <c r="AO1439" s="10"/>
      <c r="AP1439" s="10"/>
      <c r="AQ1439" s="10"/>
      <c r="AR1439" s="10"/>
      <c r="AS1439" s="10"/>
      <c r="AT1439" s="10"/>
      <c r="AU1439" s="10"/>
      <c r="AV1439" s="10"/>
      <c r="AW1439" s="10"/>
      <c r="AX1439" s="10"/>
      <c r="BA1439" s="12"/>
      <c r="BB1439" s="12"/>
    </row>
    <row r="1440" spans="1:54" ht="12.75" customHeight="1">
      <c r="A1440" s="10"/>
      <c r="B1440" s="10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 s="10"/>
      <c r="AM1440" s="10"/>
      <c r="AN1440" s="10"/>
      <c r="AO1440" s="10"/>
      <c r="AP1440" s="10"/>
      <c r="AQ1440" s="10"/>
      <c r="AR1440" s="10"/>
      <c r="AS1440" s="10"/>
      <c r="AT1440" s="10"/>
      <c r="AU1440" s="10"/>
      <c r="AV1440" s="10"/>
      <c r="AW1440" s="10"/>
      <c r="AX1440" s="10"/>
      <c r="BA1440" s="12"/>
      <c r="BB1440" s="12"/>
    </row>
    <row r="1441" spans="1:54" ht="12.75" customHeight="1">
      <c r="A1441" s="10"/>
      <c r="B1441" s="10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  <c r="AR1441" s="10"/>
      <c r="AS1441" s="10"/>
      <c r="AT1441" s="10"/>
      <c r="AU1441" s="10"/>
      <c r="AV1441" s="10"/>
      <c r="AW1441" s="10"/>
      <c r="AX1441" s="10"/>
      <c r="BA1441" s="12"/>
      <c r="BB1441" s="12"/>
    </row>
    <row r="1442" spans="1:54" ht="12.75" customHeight="1">
      <c r="A1442" s="10"/>
      <c r="B1442" s="10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 s="10"/>
      <c r="AM1442" s="10"/>
      <c r="AN1442" s="10"/>
      <c r="AO1442" s="10"/>
      <c r="AP1442" s="10"/>
      <c r="AQ1442" s="10"/>
      <c r="AR1442" s="10"/>
      <c r="AS1442" s="10"/>
      <c r="AT1442" s="10"/>
      <c r="AU1442" s="10"/>
      <c r="AV1442" s="10"/>
      <c r="AW1442" s="10"/>
      <c r="AX1442" s="10"/>
      <c r="BA1442" s="12"/>
      <c r="BB1442" s="12"/>
    </row>
    <row r="1443" spans="1:54" ht="12.75" customHeight="1">
      <c r="A1443" s="10"/>
      <c r="B1443" s="10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 s="10"/>
      <c r="AM1443" s="10"/>
      <c r="AN1443" s="10"/>
      <c r="AO1443" s="10"/>
      <c r="AP1443" s="10"/>
      <c r="AQ1443" s="10"/>
      <c r="AR1443" s="10"/>
      <c r="AS1443" s="10"/>
      <c r="AT1443" s="10"/>
      <c r="AU1443" s="10"/>
      <c r="AV1443" s="10"/>
      <c r="AW1443" s="10"/>
      <c r="AX1443" s="10"/>
      <c r="BA1443" s="12"/>
      <c r="BB1443" s="12"/>
    </row>
    <row r="1444" spans="1:54" ht="12.75" customHeight="1">
      <c r="A1444" s="10"/>
      <c r="B1444" s="10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/>
      <c r="AP1444" s="10"/>
      <c r="AQ1444" s="10"/>
      <c r="AR1444" s="10"/>
      <c r="AS1444" s="10"/>
      <c r="AT1444" s="10"/>
      <c r="AU1444" s="10"/>
      <c r="AV1444" s="10"/>
      <c r="AW1444" s="10"/>
      <c r="AX1444" s="10"/>
      <c r="BA1444" s="12"/>
      <c r="BB1444" s="12"/>
    </row>
    <row r="1445" spans="1:54" ht="12.75" customHeight="1">
      <c r="A1445" s="10"/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  <c r="AB1445" s="10"/>
      <c r="AC1445" s="10"/>
      <c r="AD1445" s="10"/>
      <c r="AE1445" s="10"/>
      <c r="AF1445" s="10"/>
      <c r="AG1445" s="10"/>
      <c r="AH1445" s="10"/>
      <c r="AI1445" s="10"/>
      <c r="AJ1445" s="10"/>
      <c r="AK1445" s="10"/>
      <c r="AL1445" s="10"/>
      <c r="AM1445" s="10"/>
      <c r="AN1445" s="10"/>
      <c r="AO1445" s="10"/>
      <c r="AP1445" s="10"/>
      <c r="AQ1445" s="10"/>
      <c r="AR1445" s="10"/>
      <c r="AS1445" s="10"/>
      <c r="AT1445" s="10"/>
      <c r="AU1445" s="10"/>
      <c r="AV1445" s="10"/>
      <c r="AW1445" s="10"/>
      <c r="AX1445" s="10"/>
      <c r="BA1445" s="12"/>
      <c r="BB1445" s="12"/>
    </row>
    <row r="1446" spans="1:54" ht="12.75" customHeight="1">
      <c r="A1446" s="10"/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  <c r="AB1446" s="10"/>
      <c r="AC1446" s="10"/>
      <c r="AD1446" s="10"/>
      <c r="AE1446" s="10"/>
      <c r="AF1446" s="10"/>
      <c r="AG1446" s="10"/>
      <c r="AH1446" s="10"/>
      <c r="AI1446" s="10"/>
      <c r="AJ1446" s="10"/>
      <c r="AK1446" s="10"/>
      <c r="AL1446" s="10"/>
      <c r="AM1446" s="10"/>
      <c r="AN1446" s="10"/>
      <c r="AO1446" s="10"/>
      <c r="AP1446" s="10"/>
      <c r="AQ1446" s="10"/>
      <c r="AR1446" s="10"/>
      <c r="AS1446" s="10"/>
      <c r="AT1446" s="10"/>
      <c r="AU1446" s="10"/>
      <c r="AV1446" s="10"/>
      <c r="AW1446" s="10"/>
      <c r="AX1446" s="10"/>
      <c r="BA1446" s="12"/>
      <c r="BB1446" s="12"/>
    </row>
    <row r="1447" spans="1:54" ht="12.75" customHeight="1">
      <c r="A1447" s="10"/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 s="10"/>
      <c r="AM1447" s="10"/>
      <c r="AN1447" s="10"/>
      <c r="AO1447" s="10"/>
      <c r="AP1447" s="10"/>
      <c r="AQ1447" s="10"/>
      <c r="AR1447" s="10"/>
      <c r="AS1447" s="10"/>
      <c r="AT1447" s="10"/>
      <c r="AU1447" s="10"/>
      <c r="AV1447" s="10"/>
      <c r="AW1447" s="10"/>
      <c r="AX1447" s="10"/>
      <c r="BA1447" s="12"/>
      <c r="BB1447" s="12"/>
    </row>
    <row r="1448" spans="1:54" ht="12.75" customHeight="1">
      <c r="A1448" s="10"/>
      <c r="B1448" s="10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 s="10"/>
      <c r="AM1448" s="10"/>
      <c r="AN1448" s="10"/>
      <c r="AO1448" s="10"/>
      <c r="AP1448" s="10"/>
      <c r="AQ1448" s="10"/>
      <c r="AR1448" s="10"/>
      <c r="AS1448" s="10"/>
      <c r="AT1448" s="10"/>
      <c r="AU1448" s="10"/>
      <c r="AV1448" s="10"/>
      <c r="AW1448" s="10"/>
      <c r="AX1448" s="10"/>
      <c r="BA1448" s="12"/>
      <c r="BB1448" s="12"/>
    </row>
    <row r="1449" spans="1:54" ht="12.75" customHeight="1">
      <c r="A1449" s="10"/>
      <c r="B1449" s="10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  <c r="AB1449" s="10"/>
      <c r="AC1449" s="10"/>
      <c r="AD1449" s="10"/>
      <c r="AE1449" s="10"/>
      <c r="AF1449" s="10"/>
      <c r="AG1449" s="10"/>
      <c r="AH1449" s="10"/>
      <c r="AI1449" s="10"/>
      <c r="AJ1449" s="10"/>
      <c r="AK1449" s="10"/>
      <c r="AL1449" s="10"/>
      <c r="AM1449" s="10"/>
      <c r="AN1449" s="10"/>
      <c r="AO1449" s="10"/>
      <c r="AP1449" s="10"/>
      <c r="AQ1449" s="10"/>
      <c r="AR1449" s="10"/>
      <c r="AS1449" s="10"/>
      <c r="AT1449" s="10"/>
      <c r="AU1449" s="10"/>
      <c r="AV1449" s="10"/>
      <c r="AW1449" s="10"/>
      <c r="AX1449" s="10"/>
      <c r="BA1449" s="12"/>
      <c r="BB1449" s="12"/>
    </row>
    <row r="1450" spans="1:54" ht="12.75" customHeight="1">
      <c r="A1450" s="10"/>
      <c r="B1450" s="10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/>
      <c r="AP1450" s="10"/>
      <c r="AQ1450" s="10"/>
      <c r="AR1450" s="10"/>
      <c r="AS1450" s="10"/>
      <c r="AT1450" s="10"/>
      <c r="AU1450" s="10"/>
      <c r="AV1450" s="10"/>
      <c r="AW1450" s="10"/>
      <c r="AX1450" s="10"/>
      <c r="BA1450" s="12"/>
      <c r="BB1450" s="12"/>
    </row>
    <row r="1451" spans="1:54" ht="12.75" customHeight="1">
      <c r="A1451" s="10"/>
      <c r="B1451" s="10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 s="10"/>
      <c r="AM1451" s="10"/>
      <c r="AN1451" s="10"/>
      <c r="AO1451" s="10"/>
      <c r="AP1451" s="10"/>
      <c r="AQ1451" s="10"/>
      <c r="AR1451" s="10"/>
      <c r="AS1451" s="10"/>
      <c r="AT1451" s="10"/>
      <c r="AU1451" s="10"/>
      <c r="AV1451" s="10"/>
      <c r="AW1451" s="10"/>
      <c r="AX1451" s="10"/>
      <c r="BA1451" s="12"/>
      <c r="BB1451" s="12"/>
    </row>
    <row r="1452" spans="1:54" ht="12.75" customHeight="1">
      <c r="A1452" s="10"/>
      <c r="B1452" s="10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 s="10"/>
      <c r="AM1452" s="10"/>
      <c r="AN1452" s="10"/>
      <c r="AO1452" s="10"/>
      <c r="AP1452" s="10"/>
      <c r="AQ1452" s="10"/>
      <c r="AR1452" s="10"/>
      <c r="AS1452" s="10"/>
      <c r="AT1452" s="10"/>
      <c r="AU1452" s="10"/>
      <c r="AV1452" s="10"/>
      <c r="AW1452" s="10"/>
      <c r="AX1452" s="10"/>
      <c r="BA1452" s="12"/>
      <c r="BB1452" s="12"/>
    </row>
    <row r="1453" spans="1:54" ht="12.75" customHeight="1">
      <c r="A1453" s="10"/>
      <c r="B1453" s="10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 s="10"/>
      <c r="AM1453" s="10"/>
      <c r="AN1453" s="10"/>
      <c r="AO1453" s="10"/>
      <c r="AP1453" s="10"/>
      <c r="AQ1453" s="10"/>
      <c r="AR1453" s="10"/>
      <c r="AS1453" s="10"/>
      <c r="AT1453" s="10"/>
      <c r="AU1453" s="10"/>
      <c r="AV1453" s="10"/>
      <c r="AW1453" s="10"/>
      <c r="AX1453" s="10"/>
      <c r="BA1453" s="12"/>
      <c r="BB1453" s="12"/>
    </row>
    <row r="1454" spans="1:54" ht="12.75" customHeight="1">
      <c r="A1454" s="10"/>
      <c r="B1454" s="10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  <c r="AB1454" s="10"/>
      <c r="AC1454" s="10"/>
      <c r="AD1454" s="10"/>
      <c r="AE1454" s="10"/>
      <c r="AF1454" s="10"/>
      <c r="AG1454" s="10"/>
      <c r="AH1454" s="10"/>
      <c r="AI1454" s="10"/>
      <c r="AJ1454" s="10"/>
      <c r="AK1454" s="10"/>
      <c r="AL1454" s="10"/>
      <c r="AM1454" s="10"/>
      <c r="AN1454" s="10"/>
      <c r="AO1454" s="10"/>
      <c r="AP1454" s="10"/>
      <c r="AQ1454" s="10"/>
      <c r="AR1454" s="10"/>
      <c r="AS1454" s="10"/>
      <c r="AT1454" s="10"/>
      <c r="AU1454" s="10"/>
      <c r="AV1454" s="10"/>
      <c r="AW1454" s="10"/>
      <c r="AX1454" s="10"/>
      <c r="BA1454" s="12"/>
      <c r="BB1454" s="12"/>
    </row>
    <row r="1455" spans="1:54" ht="12.75" customHeight="1">
      <c r="A1455" s="10"/>
      <c r="B1455" s="10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 s="10"/>
      <c r="AM1455" s="10"/>
      <c r="AN1455" s="10"/>
      <c r="AO1455" s="10"/>
      <c r="AP1455" s="10"/>
      <c r="AQ1455" s="10"/>
      <c r="AR1455" s="10"/>
      <c r="AS1455" s="10"/>
      <c r="AT1455" s="10"/>
      <c r="AU1455" s="10"/>
      <c r="AV1455" s="10"/>
      <c r="AW1455" s="10"/>
      <c r="AX1455" s="10"/>
      <c r="BA1455" s="12"/>
      <c r="BB1455" s="12"/>
    </row>
    <row r="1456" spans="1:54" ht="12.75" customHeight="1">
      <c r="A1456" s="10"/>
      <c r="B1456" s="10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 s="10"/>
      <c r="AM1456" s="10"/>
      <c r="AN1456" s="10"/>
      <c r="AO1456" s="10"/>
      <c r="AP1456" s="10"/>
      <c r="AQ1456" s="10"/>
      <c r="AR1456" s="10"/>
      <c r="AS1456" s="10"/>
      <c r="AT1456" s="10"/>
      <c r="AU1456" s="10"/>
      <c r="AV1456" s="10"/>
      <c r="AW1456" s="10"/>
      <c r="AX1456" s="10"/>
      <c r="BA1456" s="12"/>
      <c r="BB1456" s="12"/>
    </row>
    <row r="1457" spans="1:54" ht="12.75" customHeight="1">
      <c r="A1457" s="10"/>
      <c r="B1457" s="10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  <c r="AJ1457" s="10"/>
      <c r="AK1457" s="10"/>
      <c r="AL1457" s="10"/>
      <c r="AM1457" s="10"/>
      <c r="AN1457" s="10"/>
      <c r="AO1457" s="10"/>
      <c r="AP1457" s="10"/>
      <c r="AQ1457" s="10"/>
      <c r="AR1457" s="10"/>
      <c r="AS1457" s="10"/>
      <c r="AT1457" s="10"/>
      <c r="AU1457" s="10"/>
      <c r="AV1457" s="10"/>
      <c r="AW1457" s="10"/>
      <c r="AX1457" s="10"/>
      <c r="BA1457" s="12"/>
      <c r="BB1457" s="12"/>
    </row>
    <row r="1458" spans="1:54" ht="12.75" customHeight="1">
      <c r="A1458" s="10"/>
      <c r="B1458" s="10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  <c r="AB1458" s="10"/>
      <c r="AC1458" s="10"/>
      <c r="AD1458" s="10"/>
      <c r="AE1458" s="10"/>
      <c r="AF1458" s="10"/>
      <c r="AG1458" s="10"/>
      <c r="AH1458" s="10"/>
      <c r="AI1458" s="10"/>
      <c r="AJ1458" s="10"/>
      <c r="AK1458" s="10"/>
      <c r="AL1458" s="10"/>
      <c r="AM1458" s="10"/>
      <c r="AN1458" s="10"/>
      <c r="AO1458" s="10"/>
      <c r="AP1458" s="10"/>
      <c r="AQ1458" s="10"/>
      <c r="AR1458" s="10"/>
      <c r="AS1458" s="10"/>
      <c r="AT1458" s="10"/>
      <c r="AU1458" s="10"/>
      <c r="AV1458" s="10"/>
      <c r="AW1458" s="10"/>
      <c r="AX1458" s="10"/>
      <c r="BA1458" s="12"/>
      <c r="BB1458" s="12"/>
    </row>
    <row r="1459" spans="1:54" ht="12.75" customHeight="1">
      <c r="A1459" s="10"/>
      <c r="B1459" s="10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  <c r="AS1459" s="10"/>
      <c r="AT1459" s="10"/>
      <c r="AU1459" s="10"/>
      <c r="AV1459" s="10"/>
      <c r="AW1459" s="10"/>
      <c r="AX1459" s="10"/>
      <c r="BA1459" s="12"/>
      <c r="BB1459" s="12"/>
    </row>
    <row r="1460" spans="1:54" ht="12.75" customHeight="1">
      <c r="A1460" s="10"/>
      <c r="B1460" s="10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0"/>
      <c r="AB1460" s="10"/>
      <c r="AC1460" s="10"/>
      <c r="AD1460" s="10"/>
      <c r="AE1460" s="10"/>
      <c r="AF1460" s="10"/>
      <c r="AG1460" s="10"/>
      <c r="AH1460" s="10"/>
      <c r="AI1460" s="10"/>
      <c r="AJ1460" s="10"/>
      <c r="AK1460" s="10"/>
      <c r="AL1460" s="10"/>
      <c r="AM1460" s="10"/>
      <c r="AN1460" s="10"/>
      <c r="AO1460" s="10"/>
      <c r="AP1460" s="10"/>
      <c r="AQ1460" s="10"/>
      <c r="AR1460" s="10"/>
      <c r="AS1460" s="10"/>
      <c r="AT1460" s="10"/>
      <c r="AU1460" s="10"/>
      <c r="AV1460" s="10"/>
      <c r="AW1460" s="10"/>
      <c r="AX1460" s="10"/>
      <c r="BA1460" s="12"/>
      <c r="BB1460" s="12"/>
    </row>
    <row r="1461" spans="1:54" ht="12.75" customHeight="1">
      <c r="A1461" s="10"/>
      <c r="B1461" s="10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  <c r="AB1461" s="10"/>
      <c r="AC1461" s="10"/>
      <c r="AD1461" s="10"/>
      <c r="AE1461" s="10"/>
      <c r="AF1461" s="10"/>
      <c r="AG1461" s="10"/>
      <c r="AH1461" s="10"/>
      <c r="AI1461" s="10"/>
      <c r="AJ1461" s="10"/>
      <c r="AK1461" s="10"/>
      <c r="AL1461" s="10"/>
      <c r="AM1461" s="10"/>
      <c r="AN1461" s="10"/>
      <c r="AO1461" s="10"/>
      <c r="AP1461" s="10"/>
      <c r="AQ1461" s="10"/>
      <c r="AR1461" s="10"/>
      <c r="AS1461" s="10"/>
      <c r="AT1461" s="10"/>
      <c r="AU1461" s="10"/>
      <c r="AV1461" s="10"/>
      <c r="AW1461" s="10"/>
      <c r="AX1461" s="10"/>
      <c r="BA1461" s="12"/>
      <c r="BB1461" s="12"/>
    </row>
    <row r="1462" spans="1:54" ht="12.75" customHeight="1">
      <c r="A1462" s="10"/>
      <c r="B1462" s="10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 s="10"/>
      <c r="AM1462" s="10"/>
      <c r="AN1462" s="10"/>
      <c r="AO1462" s="10"/>
      <c r="AP1462" s="10"/>
      <c r="AQ1462" s="10"/>
      <c r="AR1462" s="10"/>
      <c r="AS1462" s="10"/>
      <c r="AT1462" s="10"/>
      <c r="AU1462" s="10"/>
      <c r="AV1462" s="10"/>
      <c r="AW1462" s="10"/>
      <c r="AX1462" s="10"/>
      <c r="BA1462" s="12"/>
      <c r="BB1462" s="12"/>
    </row>
    <row r="1463" spans="1:54" ht="12.75" customHeight="1">
      <c r="A1463" s="10"/>
      <c r="B1463" s="10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  <c r="AB1463" s="10"/>
      <c r="AC1463" s="10"/>
      <c r="AD1463" s="10"/>
      <c r="AE1463" s="10"/>
      <c r="AF1463" s="10"/>
      <c r="AG1463" s="10"/>
      <c r="AH1463" s="10"/>
      <c r="AI1463" s="10"/>
      <c r="AJ1463" s="10"/>
      <c r="AK1463" s="10"/>
      <c r="AL1463" s="10"/>
      <c r="AM1463" s="10"/>
      <c r="AN1463" s="10"/>
      <c r="AO1463" s="10"/>
      <c r="AP1463" s="10"/>
      <c r="AQ1463" s="10"/>
      <c r="AR1463" s="10"/>
      <c r="AS1463" s="10"/>
      <c r="AT1463" s="10"/>
      <c r="AU1463" s="10"/>
      <c r="AV1463" s="10"/>
      <c r="AW1463" s="10"/>
      <c r="AX1463" s="10"/>
      <c r="BA1463" s="12"/>
      <c r="BB1463" s="12"/>
    </row>
    <row r="1464" spans="1:54" ht="12.75" customHeight="1">
      <c r="A1464" s="10"/>
      <c r="B1464" s="10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0"/>
      <c r="AB1464" s="10"/>
      <c r="AC1464" s="10"/>
      <c r="AD1464" s="10"/>
      <c r="AE1464" s="10"/>
      <c r="AF1464" s="10"/>
      <c r="AG1464" s="10"/>
      <c r="AH1464" s="10"/>
      <c r="AI1464" s="10"/>
      <c r="AJ1464" s="10"/>
      <c r="AK1464" s="10"/>
      <c r="AL1464" s="10"/>
      <c r="AM1464" s="10"/>
      <c r="AN1464" s="10"/>
      <c r="AO1464" s="10"/>
      <c r="AP1464" s="10"/>
      <c r="AQ1464" s="10"/>
      <c r="AR1464" s="10"/>
      <c r="AS1464" s="10"/>
      <c r="AT1464" s="10"/>
      <c r="AU1464" s="10"/>
      <c r="AV1464" s="10"/>
      <c r="AW1464" s="10"/>
      <c r="AX1464" s="10"/>
      <c r="BA1464" s="12"/>
      <c r="BB1464" s="12"/>
    </row>
    <row r="1465" spans="1:54" ht="12.75" customHeight="1">
      <c r="A1465" s="10"/>
      <c r="B1465" s="10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 s="10"/>
      <c r="AM1465" s="10"/>
      <c r="AN1465" s="10"/>
      <c r="AO1465" s="10"/>
      <c r="AP1465" s="10"/>
      <c r="AQ1465" s="10"/>
      <c r="AR1465" s="10"/>
      <c r="AS1465" s="10"/>
      <c r="AT1465" s="10"/>
      <c r="AU1465" s="10"/>
      <c r="AV1465" s="10"/>
      <c r="AW1465" s="10"/>
      <c r="AX1465" s="10"/>
      <c r="BA1465" s="12"/>
      <c r="BB1465" s="12"/>
    </row>
    <row r="1466" spans="1:54" ht="12.75" customHeight="1">
      <c r="A1466" s="10"/>
      <c r="B1466" s="10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  <c r="AB1466" s="10"/>
      <c r="AC1466" s="10"/>
      <c r="AD1466" s="10"/>
      <c r="AE1466" s="10"/>
      <c r="AF1466" s="10"/>
      <c r="AG1466" s="10"/>
      <c r="AH1466" s="10"/>
      <c r="AI1466" s="10"/>
      <c r="AJ1466" s="10"/>
      <c r="AK1466" s="10"/>
      <c r="AL1466" s="10"/>
      <c r="AM1466" s="10"/>
      <c r="AN1466" s="10"/>
      <c r="AO1466" s="10"/>
      <c r="AP1466" s="10"/>
      <c r="AQ1466" s="10"/>
      <c r="AR1466" s="10"/>
      <c r="AS1466" s="10"/>
      <c r="AT1466" s="10"/>
      <c r="AU1466" s="10"/>
      <c r="AV1466" s="10"/>
      <c r="AW1466" s="10"/>
      <c r="AX1466" s="10"/>
      <c r="BA1466" s="12"/>
      <c r="BB1466" s="12"/>
    </row>
    <row r="1467" spans="1:54" ht="12.75" customHeight="1">
      <c r="A1467" s="10"/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  <c r="AB1467" s="10"/>
      <c r="AC1467" s="10"/>
      <c r="AD1467" s="10"/>
      <c r="AE1467" s="10"/>
      <c r="AF1467" s="10"/>
      <c r="AG1467" s="10"/>
      <c r="AH1467" s="10"/>
      <c r="AI1467" s="10"/>
      <c r="AJ1467" s="10"/>
      <c r="AK1467" s="10"/>
      <c r="AL1467" s="10"/>
      <c r="AM1467" s="10"/>
      <c r="AN1467" s="10"/>
      <c r="AO1467" s="10"/>
      <c r="AP1467" s="10"/>
      <c r="AQ1467" s="10"/>
      <c r="AR1467" s="10"/>
      <c r="AS1467" s="10"/>
      <c r="AT1467" s="10"/>
      <c r="AU1467" s="10"/>
      <c r="AV1467" s="10"/>
      <c r="AW1467" s="10"/>
      <c r="AX1467" s="10"/>
      <c r="BA1467" s="12"/>
      <c r="BB1467" s="12"/>
    </row>
    <row r="1468" spans="1:54" ht="12.75" customHeight="1">
      <c r="A1468" s="10"/>
      <c r="B1468" s="10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  <c r="AB1468" s="10"/>
      <c r="AC1468" s="10"/>
      <c r="AD1468" s="10"/>
      <c r="AE1468" s="10"/>
      <c r="AF1468" s="10"/>
      <c r="AG1468" s="10"/>
      <c r="AH1468" s="10"/>
      <c r="AI1468" s="10"/>
      <c r="AJ1468" s="10"/>
      <c r="AK1468" s="10"/>
      <c r="AL1468" s="10"/>
      <c r="AM1468" s="10"/>
      <c r="AN1468" s="10"/>
      <c r="AO1468" s="10"/>
      <c r="AP1468" s="10"/>
      <c r="AQ1468" s="10"/>
      <c r="AR1468" s="10"/>
      <c r="AS1468" s="10"/>
      <c r="AT1468" s="10"/>
      <c r="AU1468" s="10"/>
      <c r="AV1468" s="10"/>
      <c r="AW1468" s="10"/>
      <c r="AX1468" s="10"/>
      <c r="BA1468" s="12"/>
      <c r="BB1468" s="12"/>
    </row>
    <row r="1469" spans="1:54" ht="12.75" customHeight="1">
      <c r="A1469" s="10"/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  <c r="AB1469" s="10"/>
      <c r="AC1469" s="10"/>
      <c r="AD1469" s="10"/>
      <c r="AE1469" s="10"/>
      <c r="AF1469" s="10"/>
      <c r="AG1469" s="10"/>
      <c r="AH1469" s="10"/>
      <c r="AI1469" s="10"/>
      <c r="AJ1469" s="10"/>
      <c r="AK1469" s="10"/>
      <c r="AL1469" s="10"/>
      <c r="AM1469" s="10"/>
      <c r="AN1469" s="10"/>
      <c r="AO1469" s="10"/>
      <c r="AP1469" s="10"/>
      <c r="AQ1469" s="10"/>
      <c r="AR1469" s="10"/>
      <c r="AS1469" s="10"/>
      <c r="AT1469" s="10"/>
      <c r="AU1469" s="10"/>
      <c r="AV1469" s="10"/>
      <c r="AW1469" s="10"/>
      <c r="AX1469" s="10"/>
      <c r="BA1469" s="12"/>
      <c r="BB1469" s="12"/>
    </row>
    <row r="1470" spans="1:54" ht="12.75" customHeight="1">
      <c r="A1470" s="10"/>
      <c r="B1470" s="10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0"/>
      <c r="AB1470" s="10"/>
      <c r="AC1470" s="10"/>
      <c r="AD1470" s="10"/>
      <c r="AE1470" s="10"/>
      <c r="AF1470" s="10"/>
      <c r="AG1470" s="10"/>
      <c r="AH1470" s="10"/>
      <c r="AI1470" s="10"/>
      <c r="AJ1470" s="10"/>
      <c r="AK1470" s="10"/>
      <c r="AL1470" s="10"/>
      <c r="AM1470" s="10"/>
      <c r="AN1470" s="10"/>
      <c r="AO1470" s="10"/>
      <c r="AP1470" s="10"/>
      <c r="AQ1470" s="10"/>
      <c r="AR1470" s="10"/>
      <c r="AS1470" s="10"/>
      <c r="AT1470" s="10"/>
      <c r="AU1470" s="10"/>
      <c r="AV1470" s="10"/>
      <c r="AW1470" s="10"/>
      <c r="AX1470" s="10"/>
      <c r="BA1470" s="12"/>
      <c r="BB1470" s="12"/>
    </row>
    <row r="1471" spans="1:54" ht="12.75" customHeight="1">
      <c r="A1471" s="10"/>
      <c r="B1471" s="10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  <c r="AB1471" s="10"/>
      <c r="AC1471" s="10"/>
      <c r="AD1471" s="10"/>
      <c r="AE1471" s="10"/>
      <c r="AF1471" s="10"/>
      <c r="AG1471" s="10"/>
      <c r="AH1471" s="10"/>
      <c r="AI1471" s="10"/>
      <c r="AJ1471" s="10"/>
      <c r="AK1471" s="10"/>
      <c r="AL1471" s="10"/>
      <c r="AM1471" s="10"/>
      <c r="AN1471" s="10"/>
      <c r="AO1471" s="10"/>
      <c r="AP1471" s="10"/>
      <c r="AQ1471" s="10"/>
      <c r="AR1471" s="10"/>
      <c r="AS1471" s="10"/>
      <c r="AT1471" s="10"/>
      <c r="AU1471" s="10"/>
      <c r="AV1471" s="10"/>
      <c r="AW1471" s="10"/>
      <c r="AX1471" s="10"/>
      <c r="BA1471" s="12"/>
      <c r="BB1471" s="12"/>
    </row>
    <row r="1472" spans="1:54" ht="12.75" customHeight="1">
      <c r="A1472" s="10"/>
      <c r="B1472" s="10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0"/>
      <c r="AB1472" s="10"/>
      <c r="AC1472" s="10"/>
      <c r="AD1472" s="10"/>
      <c r="AE1472" s="10"/>
      <c r="AF1472" s="10"/>
      <c r="AG1472" s="10"/>
      <c r="AH1472" s="10"/>
      <c r="AI1472" s="10"/>
      <c r="AJ1472" s="10"/>
      <c r="AK1472" s="10"/>
      <c r="AL1472" s="10"/>
      <c r="AM1472" s="10"/>
      <c r="AN1472" s="10"/>
      <c r="AO1472" s="10"/>
      <c r="AP1472" s="10"/>
      <c r="AQ1472" s="10"/>
      <c r="AR1472" s="10"/>
      <c r="AS1472" s="10"/>
      <c r="AT1472" s="10"/>
      <c r="AU1472" s="10"/>
      <c r="AV1472" s="10"/>
      <c r="AW1472" s="10"/>
      <c r="AX1472" s="10"/>
      <c r="BA1472" s="12"/>
      <c r="BB1472" s="12"/>
    </row>
    <row r="1473" spans="1:54" ht="12.75" customHeight="1">
      <c r="A1473" s="10"/>
      <c r="B1473" s="10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0"/>
      <c r="AB1473" s="10"/>
      <c r="AC1473" s="10"/>
      <c r="AD1473" s="10"/>
      <c r="AE1473" s="10"/>
      <c r="AF1473" s="10"/>
      <c r="AG1473" s="10"/>
      <c r="AH1473" s="10"/>
      <c r="AI1473" s="10"/>
      <c r="AJ1473" s="10"/>
      <c r="AK1473" s="10"/>
      <c r="AL1473" s="10"/>
      <c r="AM1473" s="10"/>
      <c r="AN1473" s="10"/>
      <c r="AO1473" s="10"/>
      <c r="AP1473" s="10"/>
      <c r="AQ1473" s="10"/>
      <c r="AR1473" s="10"/>
      <c r="AS1473" s="10"/>
      <c r="AT1473" s="10"/>
      <c r="AU1473" s="10"/>
      <c r="AV1473" s="10"/>
      <c r="AW1473" s="10"/>
      <c r="AX1473" s="10"/>
      <c r="BA1473" s="12"/>
      <c r="BB1473" s="12"/>
    </row>
    <row r="1474" spans="1:54" ht="12.75" customHeight="1">
      <c r="A1474" s="10"/>
      <c r="B1474" s="10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  <c r="AB1474" s="10"/>
      <c r="AC1474" s="10"/>
      <c r="AD1474" s="10"/>
      <c r="AE1474" s="10"/>
      <c r="AF1474" s="10"/>
      <c r="AG1474" s="10"/>
      <c r="AH1474" s="10"/>
      <c r="AI1474" s="10"/>
      <c r="AJ1474" s="10"/>
      <c r="AK1474" s="10"/>
      <c r="AL1474" s="10"/>
      <c r="AM1474" s="10"/>
      <c r="AN1474" s="10"/>
      <c r="AO1474" s="10"/>
      <c r="AP1474" s="10"/>
      <c r="AQ1474" s="10"/>
      <c r="AR1474" s="10"/>
      <c r="AS1474" s="10"/>
      <c r="AT1474" s="10"/>
      <c r="AU1474" s="10"/>
      <c r="AV1474" s="10"/>
      <c r="AW1474" s="10"/>
      <c r="AX1474" s="10"/>
      <c r="BA1474" s="12"/>
      <c r="BB1474" s="12"/>
    </row>
    <row r="1475" spans="1:54" ht="12.75" customHeight="1">
      <c r="A1475" s="10"/>
      <c r="B1475" s="10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0"/>
      <c r="AB1475" s="10"/>
      <c r="AC1475" s="10"/>
      <c r="AD1475" s="10"/>
      <c r="AE1475" s="10"/>
      <c r="AF1475" s="10"/>
      <c r="AG1475" s="10"/>
      <c r="AH1475" s="10"/>
      <c r="AI1475" s="10"/>
      <c r="AJ1475" s="10"/>
      <c r="AK1475" s="10"/>
      <c r="AL1475" s="10"/>
      <c r="AM1475" s="10"/>
      <c r="AN1475" s="10"/>
      <c r="AO1475" s="10"/>
      <c r="AP1475" s="10"/>
      <c r="AQ1475" s="10"/>
      <c r="AR1475" s="10"/>
      <c r="AS1475" s="10"/>
      <c r="AT1475" s="10"/>
      <c r="AU1475" s="10"/>
      <c r="AV1475" s="10"/>
      <c r="AW1475" s="10"/>
      <c r="AX1475" s="10"/>
      <c r="BA1475" s="12"/>
      <c r="BB1475" s="12"/>
    </row>
    <row r="1476" spans="1:54" ht="12.75" customHeight="1">
      <c r="A1476" s="10"/>
      <c r="B1476" s="10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0"/>
      <c r="AB1476" s="10"/>
      <c r="AC1476" s="10"/>
      <c r="AD1476" s="10"/>
      <c r="AE1476" s="10"/>
      <c r="AF1476" s="10"/>
      <c r="AG1476" s="10"/>
      <c r="AH1476" s="10"/>
      <c r="AI1476" s="10"/>
      <c r="AJ1476" s="10"/>
      <c r="AK1476" s="10"/>
      <c r="AL1476" s="10"/>
      <c r="AM1476" s="10"/>
      <c r="AN1476" s="10"/>
      <c r="AO1476" s="10"/>
      <c r="AP1476" s="10"/>
      <c r="AQ1476" s="10"/>
      <c r="AR1476" s="10"/>
      <c r="AS1476" s="10"/>
      <c r="AT1476" s="10"/>
      <c r="AU1476" s="10"/>
      <c r="AV1476" s="10"/>
      <c r="AW1476" s="10"/>
      <c r="AX1476" s="10"/>
      <c r="BA1476" s="12"/>
      <c r="BB1476" s="12"/>
    </row>
    <row r="1477" spans="1:54" ht="12.75" customHeight="1">
      <c r="A1477" s="10"/>
      <c r="B1477" s="10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  <c r="AB1477" s="10"/>
      <c r="AC1477" s="10"/>
      <c r="AD1477" s="10"/>
      <c r="AE1477" s="10"/>
      <c r="AF1477" s="10"/>
      <c r="AG1477" s="10"/>
      <c r="AH1477" s="10"/>
      <c r="AI1477" s="10"/>
      <c r="AJ1477" s="10"/>
      <c r="AK1477" s="10"/>
      <c r="AL1477" s="10"/>
      <c r="AM1477" s="10"/>
      <c r="AN1477" s="10"/>
      <c r="AO1477" s="10"/>
      <c r="AP1477" s="10"/>
      <c r="AQ1477" s="10"/>
      <c r="AR1477" s="10"/>
      <c r="AS1477" s="10"/>
      <c r="AT1477" s="10"/>
      <c r="AU1477" s="10"/>
      <c r="AV1477" s="10"/>
      <c r="AW1477" s="10"/>
      <c r="AX1477" s="10"/>
      <c r="BA1477" s="12"/>
      <c r="BB1477" s="12"/>
    </row>
    <row r="1478" spans="1:54" ht="12.75" customHeight="1">
      <c r="A1478" s="10"/>
      <c r="B1478" s="10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/>
      <c r="AB1478" s="10"/>
      <c r="AC1478" s="10"/>
      <c r="AD1478" s="10"/>
      <c r="AE1478" s="10"/>
      <c r="AF1478" s="10"/>
      <c r="AG1478" s="10"/>
      <c r="AH1478" s="10"/>
      <c r="AI1478" s="10"/>
      <c r="AJ1478" s="10"/>
      <c r="AK1478" s="10"/>
      <c r="AL1478" s="10"/>
      <c r="AM1478" s="10"/>
      <c r="AN1478" s="10"/>
      <c r="AO1478" s="10"/>
      <c r="AP1478" s="10"/>
      <c r="AQ1478" s="10"/>
      <c r="AR1478" s="10"/>
      <c r="AS1478" s="10"/>
      <c r="AT1478" s="10"/>
      <c r="AU1478" s="10"/>
      <c r="AV1478" s="10"/>
      <c r="AW1478" s="10"/>
      <c r="AX1478" s="10"/>
      <c r="BA1478" s="12"/>
      <c r="BB1478" s="12"/>
    </row>
    <row r="1479" spans="1:54" ht="12.75" customHeight="1">
      <c r="A1479" s="10"/>
      <c r="B1479" s="10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  <c r="AB1479" s="10"/>
      <c r="AC1479" s="10"/>
      <c r="AD1479" s="10"/>
      <c r="AE1479" s="10"/>
      <c r="AF1479" s="10"/>
      <c r="AG1479" s="10"/>
      <c r="AH1479" s="10"/>
      <c r="AI1479" s="10"/>
      <c r="AJ1479" s="10"/>
      <c r="AK1479" s="10"/>
      <c r="AL1479" s="10"/>
      <c r="AM1479" s="10"/>
      <c r="AN1479" s="10"/>
      <c r="AO1479" s="10"/>
      <c r="AP1479" s="10"/>
      <c r="AQ1479" s="10"/>
      <c r="AR1479" s="10"/>
      <c r="AS1479" s="10"/>
      <c r="AT1479" s="10"/>
      <c r="AU1479" s="10"/>
      <c r="AV1479" s="10"/>
      <c r="AW1479" s="10"/>
      <c r="AX1479" s="10"/>
      <c r="BA1479" s="12"/>
      <c r="BB1479" s="12"/>
    </row>
    <row r="1480" spans="1:54" ht="12.75" customHeight="1">
      <c r="A1480" s="10"/>
      <c r="B1480" s="10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  <c r="AB1480" s="10"/>
      <c r="AC1480" s="10"/>
      <c r="AD1480" s="10"/>
      <c r="AE1480" s="10"/>
      <c r="AF1480" s="10"/>
      <c r="AG1480" s="10"/>
      <c r="AH1480" s="10"/>
      <c r="AI1480" s="10"/>
      <c r="AJ1480" s="10"/>
      <c r="AK1480" s="10"/>
      <c r="AL1480" s="10"/>
      <c r="AM1480" s="10"/>
      <c r="AN1480" s="10"/>
      <c r="AO1480" s="10"/>
      <c r="AP1480" s="10"/>
      <c r="AQ1480" s="10"/>
      <c r="AR1480" s="10"/>
      <c r="AS1480" s="10"/>
      <c r="AT1480" s="10"/>
      <c r="AU1480" s="10"/>
      <c r="AV1480" s="10"/>
      <c r="AW1480" s="10"/>
      <c r="AX1480" s="10"/>
      <c r="BA1480" s="12"/>
      <c r="BB1480" s="12"/>
    </row>
    <row r="1481" spans="1:54" ht="12.75" customHeight="1">
      <c r="A1481" s="10"/>
      <c r="B1481" s="10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  <c r="AB1481" s="10"/>
      <c r="AC1481" s="10"/>
      <c r="AD1481" s="10"/>
      <c r="AE1481" s="10"/>
      <c r="AF1481" s="10"/>
      <c r="AG1481" s="10"/>
      <c r="AH1481" s="10"/>
      <c r="AI1481" s="10"/>
      <c r="AJ1481" s="10"/>
      <c r="AK1481" s="10"/>
      <c r="AL1481" s="10"/>
      <c r="AM1481" s="10"/>
      <c r="AN1481" s="10"/>
      <c r="AO1481" s="10"/>
      <c r="AP1481" s="10"/>
      <c r="AQ1481" s="10"/>
      <c r="AR1481" s="10"/>
      <c r="AS1481" s="10"/>
      <c r="AT1481" s="10"/>
      <c r="AU1481" s="10"/>
      <c r="AV1481" s="10"/>
      <c r="AW1481" s="10"/>
      <c r="AX1481" s="10"/>
      <c r="BA1481" s="12"/>
      <c r="BB1481" s="12"/>
    </row>
    <row r="1482" spans="1:54" ht="12.75" customHeight="1">
      <c r="A1482" s="10"/>
      <c r="B1482" s="10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  <c r="AB1482" s="10"/>
      <c r="AC1482" s="10"/>
      <c r="AD1482" s="10"/>
      <c r="AE1482" s="10"/>
      <c r="AF1482" s="10"/>
      <c r="AG1482" s="10"/>
      <c r="AH1482" s="10"/>
      <c r="AI1482" s="10"/>
      <c r="AJ1482" s="10"/>
      <c r="AK1482" s="10"/>
      <c r="AL1482" s="10"/>
      <c r="AM1482" s="10"/>
      <c r="AN1482" s="10"/>
      <c r="AO1482" s="10"/>
      <c r="AP1482" s="10"/>
      <c r="AQ1482" s="10"/>
      <c r="AR1482" s="10"/>
      <c r="AS1482" s="10"/>
      <c r="AT1482" s="10"/>
      <c r="AU1482" s="10"/>
      <c r="AV1482" s="10"/>
      <c r="AW1482" s="10"/>
      <c r="AX1482" s="10"/>
      <c r="BA1482" s="12"/>
      <c r="BB1482" s="12"/>
    </row>
    <row r="1483" spans="1:54" ht="12.75" customHeight="1">
      <c r="A1483" s="10"/>
      <c r="B1483" s="10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  <c r="AB1483" s="10"/>
      <c r="AC1483" s="10"/>
      <c r="AD1483" s="10"/>
      <c r="AE1483" s="10"/>
      <c r="AF1483" s="10"/>
      <c r="AG1483" s="10"/>
      <c r="AH1483" s="10"/>
      <c r="AI1483" s="10"/>
      <c r="AJ1483" s="10"/>
      <c r="AK1483" s="10"/>
      <c r="AL1483" s="10"/>
      <c r="AM1483" s="10"/>
      <c r="AN1483" s="10"/>
      <c r="AO1483" s="10"/>
      <c r="AP1483" s="10"/>
      <c r="AQ1483" s="10"/>
      <c r="AR1483" s="10"/>
      <c r="AS1483" s="10"/>
      <c r="AT1483" s="10"/>
      <c r="AU1483" s="10"/>
      <c r="AV1483" s="10"/>
      <c r="AW1483" s="10"/>
      <c r="AX1483" s="10"/>
      <c r="BA1483" s="12"/>
      <c r="BB1483" s="12"/>
    </row>
    <row r="1484" spans="1:54" ht="12.75" customHeight="1">
      <c r="A1484" s="10"/>
      <c r="B1484" s="10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  <c r="AB1484" s="10"/>
      <c r="AC1484" s="10"/>
      <c r="AD1484" s="10"/>
      <c r="AE1484" s="10"/>
      <c r="AF1484" s="10"/>
      <c r="AG1484" s="10"/>
      <c r="AH1484" s="10"/>
      <c r="AI1484" s="10"/>
      <c r="AJ1484" s="10"/>
      <c r="AK1484" s="10"/>
      <c r="AL1484" s="10"/>
      <c r="AM1484" s="10"/>
      <c r="AN1484" s="10"/>
      <c r="AO1484" s="10"/>
      <c r="AP1484" s="10"/>
      <c r="AQ1484" s="10"/>
      <c r="AR1484" s="10"/>
      <c r="AS1484" s="10"/>
      <c r="AT1484" s="10"/>
      <c r="AU1484" s="10"/>
      <c r="AV1484" s="10"/>
      <c r="AW1484" s="10"/>
      <c r="AX1484" s="10"/>
      <c r="BA1484" s="12"/>
      <c r="BB1484" s="12"/>
    </row>
    <row r="1485" spans="1:54" ht="12.75" customHeight="1">
      <c r="A1485" s="10"/>
      <c r="B1485" s="10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0"/>
      <c r="AB1485" s="10"/>
      <c r="AC1485" s="10"/>
      <c r="AD1485" s="10"/>
      <c r="AE1485" s="10"/>
      <c r="AF1485" s="10"/>
      <c r="AG1485" s="10"/>
      <c r="AH1485" s="10"/>
      <c r="AI1485" s="10"/>
      <c r="AJ1485" s="10"/>
      <c r="AK1485" s="10"/>
      <c r="AL1485" s="10"/>
      <c r="AM1485" s="10"/>
      <c r="AN1485" s="10"/>
      <c r="AO1485" s="10"/>
      <c r="AP1485" s="10"/>
      <c r="AQ1485" s="10"/>
      <c r="AR1485" s="10"/>
      <c r="AS1485" s="10"/>
      <c r="AT1485" s="10"/>
      <c r="AU1485" s="10"/>
      <c r="AV1485" s="10"/>
      <c r="AW1485" s="10"/>
      <c r="AX1485" s="10"/>
      <c r="BA1485" s="12"/>
      <c r="BB1485" s="12"/>
    </row>
    <row r="1486" spans="1:54" ht="12.75" customHeight="1">
      <c r="A1486" s="10"/>
      <c r="B1486" s="10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  <c r="AB1486" s="10"/>
      <c r="AC1486" s="10"/>
      <c r="AD1486" s="10"/>
      <c r="AE1486" s="10"/>
      <c r="AF1486" s="10"/>
      <c r="AG1486" s="10"/>
      <c r="AH1486" s="10"/>
      <c r="AI1486" s="10"/>
      <c r="AJ1486" s="10"/>
      <c r="AK1486" s="10"/>
      <c r="AL1486" s="10"/>
      <c r="AM1486" s="10"/>
      <c r="AN1486" s="10"/>
      <c r="AO1486" s="10"/>
      <c r="AP1486" s="10"/>
      <c r="AQ1486" s="10"/>
      <c r="AR1486" s="10"/>
      <c r="AS1486" s="10"/>
      <c r="AT1486" s="10"/>
      <c r="AU1486" s="10"/>
      <c r="AV1486" s="10"/>
      <c r="AW1486" s="10"/>
      <c r="AX1486" s="10"/>
      <c r="BA1486" s="12"/>
      <c r="BB1486" s="12"/>
    </row>
    <row r="1487" spans="1:54" ht="12.75" customHeight="1">
      <c r="A1487" s="10"/>
      <c r="B1487" s="10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  <c r="AB1487" s="10"/>
      <c r="AC1487" s="10"/>
      <c r="AD1487" s="10"/>
      <c r="AE1487" s="10"/>
      <c r="AF1487" s="10"/>
      <c r="AG1487" s="10"/>
      <c r="AH1487" s="10"/>
      <c r="AI1487" s="10"/>
      <c r="AJ1487" s="10"/>
      <c r="AK1487" s="10"/>
      <c r="AL1487" s="10"/>
      <c r="AM1487" s="10"/>
      <c r="AN1487" s="10"/>
      <c r="AO1487" s="10"/>
      <c r="AP1487" s="10"/>
      <c r="AQ1487" s="10"/>
      <c r="AR1487" s="10"/>
      <c r="AS1487" s="10"/>
      <c r="AT1487" s="10"/>
      <c r="AU1487" s="10"/>
      <c r="AV1487" s="10"/>
      <c r="AW1487" s="10"/>
      <c r="AX1487" s="10"/>
      <c r="BA1487" s="12"/>
      <c r="BB1487" s="12"/>
    </row>
    <row r="1488" spans="1:54" ht="12.75" customHeight="1">
      <c r="A1488" s="10"/>
      <c r="B1488" s="10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  <c r="AB1488" s="10"/>
      <c r="AC1488" s="10"/>
      <c r="AD1488" s="10"/>
      <c r="AE1488" s="10"/>
      <c r="AF1488" s="10"/>
      <c r="AG1488" s="10"/>
      <c r="AH1488" s="10"/>
      <c r="AI1488" s="10"/>
      <c r="AJ1488" s="10"/>
      <c r="AK1488" s="10"/>
      <c r="AL1488" s="10"/>
      <c r="AM1488" s="10"/>
      <c r="AN1488" s="10"/>
      <c r="AO1488" s="10"/>
      <c r="AP1488" s="10"/>
      <c r="AQ1488" s="10"/>
      <c r="AR1488" s="10"/>
      <c r="AS1488" s="10"/>
      <c r="AT1488" s="10"/>
      <c r="AU1488" s="10"/>
      <c r="AV1488" s="10"/>
      <c r="AW1488" s="10"/>
      <c r="AX1488" s="10"/>
      <c r="BA1488" s="12"/>
      <c r="BB1488" s="12"/>
    </row>
    <row r="1489" spans="1:54" ht="12.75" customHeight="1">
      <c r="A1489" s="10"/>
      <c r="B1489" s="10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  <c r="AB1489" s="10"/>
      <c r="AC1489" s="10"/>
      <c r="AD1489" s="10"/>
      <c r="AE1489" s="10"/>
      <c r="AF1489" s="10"/>
      <c r="AG1489" s="10"/>
      <c r="AH1489" s="10"/>
      <c r="AI1489" s="10"/>
      <c r="AJ1489" s="10"/>
      <c r="AK1489" s="10"/>
      <c r="AL1489" s="10"/>
      <c r="AM1489" s="10"/>
      <c r="AN1489" s="10"/>
      <c r="AO1489" s="10"/>
      <c r="AP1489" s="10"/>
      <c r="AQ1489" s="10"/>
      <c r="AR1489" s="10"/>
      <c r="AS1489" s="10"/>
      <c r="AT1489" s="10"/>
      <c r="AU1489" s="10"/>
      <c r="AV1489" s="10"/>
      <c r="AW1489" s="10"/>
      <c r="AX1489" s="10"/>
      <c r="BA1489" s="12"/>
      <c r="BB1489" s="12"/>
    </row>
    <row r="1490" spans="1:54" ht="12.75" customHeight="1">
      <c r="A1490" s="10"/>
      <c r="B1490" s="10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0"/>
      <c r="AB1490" s="10"/>
      <c r="AC1490" s="10"/>
      <c r="AD1490" s="10"/>
      <c r="AE1490" s="10"/>
      <c r="AF1490" s="10"/>
      <c r="AG1490" s="10"/>
      <c r="AH1490" s="10"/>
      <c r="AI1490" s="10"/>
      <c r="AJ1490" s="10"/>
      <c r="AK1490" s="10"/>
      <c r="AL1490" s="10"/>
      <c r="AM1490" s="10"/>
      <c r="AN1490" s="10"/>
      <c r="AO1490" s="10"/>
      <c r="AP1490" s="10"/>
      <c r="AQ1490" s="10"/>
      <c r="AR1490" s="10"/>
      <c r="AS1490" s="10"/>
      <c r="AT1490" s="10"/>
      <c r="AU1490" s="10"/>
      <c r="AV1490" s="10"/>
      <c r="AW1490" s="10"/>
      <c r="AX1490" s="10"/>
      <c r="BA1490" s="12"/>
      <c r="BB1490" s="12"/>
    </row>
    <row r="1491" spans="1:54" ht="12.75" customHeight="1">
      <c r="A1491" s="10"/>
      <c r="B1491" s="10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0"/>
      <c r="AB1491" s="10"/>
      <c r="AC1491" s="10"/>
      <c r="AD1491" s="10"/>
      <c r="AE1491" s="10"/>
      <c r="AF1491" s="10"/>
      <c r="AG1491" s="10"/>
      <c r="AH1491" s="10"/>
      <c r="AI1491" s="10"/>
      <c r="AJ1491" s="10"/>
      <c r="AK1491" s="10"/>
      <c r="AL1491" s="10"/>
      <c r="AM1491" s="10"/>
      <c r="AN1491" s="10"/>
      <c r="AO1491" s="10"/>
      <c r="AP1491" s="10"/>
      <c r="AQ1491" s="10"/>
      <c r="AR1491" s="10"/>
      <c r="AS1491" s="10"/>
      <c r="AT1491" s="10"/>
      <c r="AU1491" s="10"/>
      <c r="AV1491" s="10"/>
      <c r="AW1491" s="10"/>
      <c r="AX1491" s="10"/>
      <c r="BA1491" s="12"/>
      <c r="BB1491" s="12"/>
    </row>
    <row r="1492" spans="1:54" ht="12.75" customHeight="1">
      <c r="A1492" s="10"/>
      <c r="B1492" s="10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0"/>
      <c r="AB1492" s="10"/>
      <c r="AC1492" s="10"/>
      <c r="AD1492" s="10"/>
      <c r="AE1492" s="10"/>
      <c r="AF1492" s="10"/>
      <c r="AG1492" s="10"/>
      <c r="AH1492" s="10"/>
      <c r="AI1492" s="10"/>
      <c r="AJ1492" s="10"/>
      <c r="AK1492" s="10"/>
      <c r="AL1492" s="10"/>
      <c r="AM1492" s="10"/>
      <c r="AN1492" s="10"/>
      <c r="AO1492" s="10"/>
      <c r="AP1492" s="10"/>
      <c r="AQ1492" s="10"/>
      <c r="AR1492" s="10"/>
      <c r="AS1492" s="10"/>
      <c r="AT1492" s="10"/>
      <c r="AU1492" s="10"/>
      <c r="AV1492" s="10"/>
      <c r="AW1492" s="10"/>
      <c r="AX1492" s="10"/>
      <c r="BA1492" s="12"/>
      <c r="BB1492" s="12"/>
    </row>
    <row r="1493" spans="1:54" ht="12.75" customHeight="1">
      <c r="A1493" s="10"/>
      <c r="B1493" s="10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0"/>
      <c r="AB1493" s="10"/>
      <c r="AC1493" s="10"/>
      <c r="AD1493" s="10"/>
      <c r="AE1493" s="10"/>
      <c r="AF1493" s="10"/>
      <c r="AG1493" s="10"/>
      <c r="AH1493" s="10"/>
      <c r="AI1493" s="10"/>
      <c r="AJ1493" s="10"/>
      <c r="AK1493" s="10"/>
      <c r="AL1493" s="10"/>
      <c r="AM1493" s="10"/>
      <c r="AN1493" s="10"/>
      <c r="AO1493" s="10"/>
      <c r="AP1493" s="10"/>
      <c r="AQ1493" s="10"/>
      <c r="AR1493" s="10"/>
      <c r="AS1493" s="10"/>
      <c r="AT1493" s="10"/>
      <c r="AU1493" s="10"/>
      <c r="AV1493" s="10"/>
      <c r="AW1493" s="10"/>
      <c r="AX1493" s="10"/>
      <c r="BA1493" s="12"/>
      <c r="BB1493" s="12"/>
    </row>
    <row r="1494" spans="1:54" ht="12.75" customHeight="1">
      <c r="A1494" s="10"/>
      <c r="B1494" s="10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0"/>
      <c r="AB1494" s="10"/>
      <c r="AC1494" s="10"/>
      <c r="AD1494" s="10"/>
      <c r="AE1494" s="10"/>
      <c r="AF1494" s="10"/>
      <c r="AG1494" s="10"/>
      <c r="AH1494" s="10"/>
      <c r="AI1494" s="10"/>
      <c r="AJ1494" s="10"/>
      <c r="AK1494" s="10"/>
      <c r="AL1494" s="10"/>
      <c r="AM1494" s="10"/>
      <c r="AN1494" s="10"/>
      <c r="AO1494" s="10"/>
      <c r="AP1494" s="10"/>
      <c r="AQ1494" s="10"/>
      <c r="AR1494" s="10"/>
      <c r="AS1494" s="10"/>
      <c r="AT1494" s="10"/>
      <c r="AU1494" s="10"/>
      <c r="AV1494" s="10"/>
      <c r="AW1494" s="10"/>
      <c r="AX1494" s="10"/>
      <c r="BA1494" s="12"/>
      <c r="BB1494" s="12"/>
    </row>
    <row r="1495" spans="1:54" ht="12.75" customHeight="1">
      <c r="A1495" s="10"/>
      <c r="B1495" s="10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0"/>
      <c r="AB1495" s="10"/>
      <c r="AC1495" s="10"/>
      <c r="AD1495" s="10"/>
      <c r="AE1495" s="10"/>
      <c r="AF1495" s="10"/>
      <c r="AG1495" s="10"/>
      <c r="AH1495" s="10"/>
      <c r="AI1495" s="10"/>
      <c r="AJ1495" s="10"/>
      <c r="AK1495" s="10"/>
      <c r="AL1495" s="10"/>
      <c r="AM1495" s="10"/>
      <c r="AN1495" s="10"/>
      <c r="AO1495" s="10"/>
      <c r="AP1495" s="10"/>
      <c r="AQ1495" s="10"/>
      <c r="AR1495" s="10"/>
      <c r="AS1495" s="10"/>
      <c r="AT1495" s="10"/>
      <c r="AU1495" s="10"/>
      <c r="AV1495" s="10"/>
      <c r="AW1495" s="10"/>
      <c r="AX1495" s="10"/>
      <c r="BA1495" s="12"/>
      <c r="BB1495" s="12"/>
    </row>
    <row r="1496" spans="1:54" ht="12.75" customHeight="1">
      <c r="A1496" s="10"/>
      <c r="B1496" s="10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0"/>
      <c r="AB1496" s="10"/>
      <c r="AC1496" s="10"/>
      <c r="AD1496" s="10"/>
      <c r="AE1496" s="10"/>
      <c r="AF1496" s="10"/>
      <c r="AG1496" s="10"/>
      <c r="AH1496" s="10"/>
      <c r="AI1496" s="10"/>
      <c r="AJ1496" s="10"/>
      <c r="AK1496" s="10"/>
      <c r="AL1496" s="10"/>
      <c r="AM1496" s="10"/>
      <c r="AN1496" s="10"/>
      <c r="AO1496" s="10"/>
      <c r="AP1496" s="10"/>
      <c r="AQ1496" s="10"/>
      <c r="AR1496" s="10"/>
      <c r="AS1496" s="10"/>
      <c r="AT1496" s="10"/>
      <c r="AU1496" s="10"/>
      <c r="AV1496" s="10"/>
      <c r="AW1496" s="10"/>
      <c r="AX1496" s="10"/>
      <c r="BA1496" s="12"/>
      <c r="BB1496" s="12"/>
    </row>
    <row r="1497" spans="1:54" ht="12.75" customHeight="1">
      <c r="A1497" s="10"/>
      <c r="B1497" s="10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0"/>
      <c r="AB1497" s="10"/>
      <c r="AC1497" s="10"/>
      <c r="AD1497" s="10"/>
      <c r="AE1497" s="10"/>
      <c r="AF1497" s="10"/>
      <c r="AG1497" s="10"/>
      <c r="AH1497" s="10"/>
      <c r="AI1497" s="10"/>
      <c r="AJ1497" s="10"/>
      <c r="AK1497" s="10"/>
      <c r="AL1497" s="10"/>
      <c r="AM1497" s="10"/>
      <c r="AN1497" s="10"/>
      <c r="AO1497" s="10"/>
      <c r="AP1497" s="10"/>
      <c r="AQ1497" s="10"/>
      <c r="AR1497" s="10"/>
      <c r="AS1497" s="10"/>
      <c r="AT1497" s="10"/>
      <c r="AU1497" s="10"/>
      <c r="AV1497" s="10"/>
      <c r="AW1497" s="10"/>
      <c r="AX1497" s="10"/>
      <c r="BA1497" s="12"/>
      <c r="BB1497" s="12"/>
    </row>
    <row r="1498" spans="1:54" ht="12.75" customHeight="1">
      <c r="A1498" s="10"/>
      <c r="B1498" s="10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0"/>
      <c r="AB1498" s="10"/>
      <c r="AC1498" s="10"/>
      <c r="AD1498" s="10"/>
      <c r="AE1498" s="10"/>
      <c r="AF1498" s="10"/>
      <c r="AG1498" s="10"/>
      <c r="AH1498" s="10"/>
      <c r="AI1498" s="10"/>
      <c r="AJ1498" s="10"/>
      <c r="AK1498" s="10"/>
      <c r="AL1498" s="10"/>
      <c r="AM1498" s="10"/>
      <c r="AN1498" s="10"/>
      <c r="AO1498" s="10"/>
      <c r="AP1498" s="10"/>
      <c r="AQ1498" s="10"/>
      <c r="AR1498" s="10"/>
      <c r="AS1498" s="10"/>
      <c r="AT1498" s="10"/>
      <c r="AU1498" s="10"/>
      <c r="AV1498" s="10"/>
      <c r="AW1498" s="10"/>
      <c r="AX1498" s="10"/>
      <c r="BA1498" s="12"/>
      <c r="BB1498" s="12"/>
    </row>
    <row r="1499" spans="1:54" ht="12.75" customHeight="1">
      <c r="A1499" s="10"/>
      <c r="B1499" s="10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0"/>
      <c r="AB1499" s="10"/>
      <c r="AC1499" s="10"/>
      <c r="AD1499" s="10"/>
      <c r="AE1499" s="10"/>
      <c r="AF1499" s="10"/>
      <c r="AG1499" s="10"/>
      <c r="AH1499" s="10"/>
      <c r="AI1499" s="10"/>
      <c r="AJ1499" s="10"/>
      <c r="AK1499" s="10"/>
      <c r="AL1499" s="10"/>
      <c r="AM1499" s="10"/>
      <c r="AN1499" s="10"/>
      <c r="AO1499" s="10"/>
      <c r="AP1499" s="10"/>
      <c r="AQ1499" s="10"/>
      <c r="AR1499" s="10"/>
      <c r="AS1499" s="10"/>
      <c r="AT1499" s="10"/>
      <c r="AU1499" s="10"/>
      <c r="AV1499" s="10"/>
      <c r="AW1499" s="10"/>
      <c r="AX1499" s="10"/>
      <c r="BA1499" s="12"/>
      <c r="BB1499" s="12"/>
    </row>
    <row r="1500" spans="1:54" ht="12.75" customHeight="1">
      <c r="A1500" s="10"/>
      <c r="B1500" s="10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0"/>
      <c r="AB1500" s="10"/>
      <c r="AC1500" s="10"/>
      <c r="AD1500" s="10"/>
      <c r="AE1500" s="10"/>
      <c r="AF1500" s="10"/>
      <c r="AG1500" s="10"/>
      <c r="AH1500" s="10"/>
      <c r="AI1500" s="10"/>
      <c r="AJ1500" s="10"/>
      <c r="AK1500" s="10"/>
      <c r="AL1500" s="10"/>
      <c r="AM1500" s="10"/>
      <c r="AN1500" s="10"/>
      <c r="AO1500" s="10"/>
      <c r="AP1500" s="10"/>
      <c r="AQ1500" s="10"/>
      <c r="AR1500" s="10"/>
      <c r="AS1500" s="10"/>
      <c r="AT1500" s="10"/>
      <c r="AU1500" s="10"/>
      <c r="AV1500" s="10"/>
      <c r="AW1500" s="10"/>
      <c r="AX1500" s="10"/>
      <c r="BA1500" s="12"/>
      <c r="BB1500" s="12"/>
    </row>
    <row r="1501" spans="1:54" ht="12.75" customHeight="1">
      <c r="A1501" s="10"/>
      <c r="B1501" s="10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  <c r="AB1501" s="10"/>
      <c r="AC1501" s="10"/>
      <c r="AD1501" s="10"/>
      <c r="AE1501" s="10"/>
      <c r="AF1501" s="10"/>
      <c r="AG1501" s="10"/>
      <c r="AH1501" s="10"/>
      <c r="AI1501" s="10"/>
      <c r="AJ1501" s="10"/>
      <c r="AK1501" s="10"/>
      <c r="AL1501" s="10"/>
      <c r="AM1501" s="10"/>
      <c r="AN1501" s="10"/>
      <c r="AO1501" s="10"/>
      <c r="AP1501" s="10"/>
      <c r="AQ1501" s="10"/>
      <c r="AR1501" s="10"/>
      <c r="AS1501" s="10"/>
      <c r="AT1501" s="10"/>
      <c r="AU1501" s="10"/>
      <c r="AV1501" s="10"/>
      <c r="AW1501" s="10"/>
      <c r="AX1501" s="10"/>
      <c r="BA1501" s="12"/>
      <c r="BB1501" s="12"/>
    </row>
    <row r="1502" spans="1:54" ht="12.75" customHeight="1">
      <c r="A1502" s="10"/>
      <c r="B1502" s="10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0"/>
      <c r="AB1502" s="10"/>
      <c r="AC1502" s="10"/>
      <c r="AD1502" s="10"/>
      <c r="AE1502" s="10"/>
      <c r="AF1502" s="10"/>
      <c r="AG1502" s="10"/>
      <c r="AH1502" s="10"/>
      <c r="AI1502" s="10"/>
      <c r="AJ1502" s="10"/>
      <c r="AK1502" s="10"/>
      <c r="AL1502" s="10"/>
      <c r="AM1502" s="10"/>
      <c r="AN1502" s="10"/>
      <c r="AO1502" s="10"/>
      <c r="AP1502" s="10"/>
      <c r="AQ1502" s="10"/>
      <c r="AR1502" s="10"/>
      <c r="AS1502" s="10"/>
      <c r="AT1502" s="10"/>
      <c r="AU1502" s="10"/>
      <c r="AV1502" s="10"/>
      <c r="AW1502" s="10"/>
      <c r="AX1502" s="10"/>
      <c r="BA1502" s="12"/>
      <c r="BB1502" s="12"/>
    </row>
    <row r="1503" spans="1:54" ht="12.75" customHeight="1">
      <c r="A1503" s="10"/>
      <c r="B1503" s="10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0"/>
      <c r="AB1503" s="10"/>
      <c r="AC1503" s="10"/>
      <c r="AD1503" s="10"/>
      <c r="AE1503" s="10"/>
      <c r="AF1503" s="10"/>
      <c r="AG1503" s="10"/>
      <c r="AH1503" s="10"/>
      <c r="AI1503" s="10"/>
      <c r="AJ1503" s="10"/>
      <c r="AK1503" s="10"/>
      <c r="AL1503" s="10"/>
      <c r="AM1503" s="10"/>
      <c r="AN1503" s="10"/>
      <c r="AO1503" s="10"/>
      <c r="AP1503" s="10"/>
      <c r="AQ1503" s="10"/>
      <c r="AR1503" s="10"/>
      <c r="AS1503" s="10"/>
      <c r="AT1503" s="10"/>
      <c r="AU1503" s="10"/>
      <c r="AV1503" s="10"/>
      <c r="AW1503" s="10"/>
      <c r="AX1503" s="10"/>
      <c r="BA1503" s="12"/>
      <c r="BB1503" s="12"/>
    </row>
    <row r="1504" spans="1:54" ht="12.75" customHeight="1">
      <c r="A1504" s="10"/>
      <c r="B1504" s="10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0"/>
      <c r="AB1504" s="10"/>
      <c r="AC1504" s="10"/>
      <c r="AD1504" s="10"/>
      <c r="AE1504" s="10"/>
      <c r="AF1504" s="10"/>
      <c r="AG1504" s="10"/>
      <c r="AH1504" s="10"/>
      <c r="AI1504" s="10"/>
      <c r="AJ1504" s="10"/>
      <c r="AK1504" s="10"/>
      <c r="AL1504" s="10"/>
      <c r="AM1504" s="10"/>
      <c r="AN1504" s="10"/>
      <c r="AO1504" s="10"/>
      <c r="AP1504" s="10"/>
      <c r="AQ1504" s="10"/>
      <c r="AR1504" s="10"/>
      <c r="AS1504" s="10"/>
      <c r="AT1504" s="10"/>
      <c r="AU1504" s="10"/>
      <c r="AV1504" s="10"/>
      <c r="AW1504" s="10"/>
      <c r="AX1504" s="10"/>
      <c r="BA1504" s="12"/>
      <c r="BB1504" s="12"/>
    </row>
    <row r="1505" spans="1:54" ht="12.75" customHeight="1">
      <c r="A1505" s="10"/>
      <c r="B1505" s="10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0"/>
      <c r="AB1505" s="10"/>
      <c r="AC1505" s="10"/>
      <c r="AD1505" s="10"/>
      <c r="AE1505" s="10"/>
      <c r="AF1505" s="10"/>
      <c r="AG1505" s="10"/>
      <c r="AH1505" s="10"/>
      <c r="AI1505" s="10"/>
      <c r="AJ1505" s="10"/>
      <c r="AK1505" s="10"/>
      <c r="AL1505" s="10"/>
      <c r="AM1505" s="10"/>
      <c r="AN1505" s="10"/>
      <c r="AO1505" s="10"/>
      <c r="AP1505" s="10"/>
      <c r="AQ1505" s="10"/>
      <c r="AR1505" s="10"/>
      <c r="AS1505" s="10"/>
      <c r="AT1505" s="10"/>
      <c r="AU1505" s="10"/>
      <c r="AV1505" s="10"/>
      <c r="AW1505" s="10"/>
      <c r="AX1505" s="10"/>
      <c r="BA1505" s="12"/>
      <c r="BB1505" s="12"/>
    </row>
    <row r="1506" spans="1:54" ht="12.75" customHeight="1">
      <c r="A1506" s="10"/>
      <c r="B1506" s="10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0"/>
      <c r="AB1506" s="10"/>
      <c r="AC1506" s="10"/>
      <c r="AD1506" s="10"/>
      <c r="AE1506" s="10"/>
      <c r="AF1506" s="10"/>
      <c r="AG1506" s="10"/>
      <c r="AH1506" s="10"/>
      <c r="AI1506" s="10"/>
      <c r="AJ1506" s="10"/>
      <c r="AK1506" s="10"/>
      <c r="AL1506" s="10"/>
      <c r="AM1506" s="10"/>
      <c r="AN1506" s="10"/>
      <c r="AO1506" s="10"/>
      <c r="AP1506" s="10"/>
      <c r="AQ1506" s="10"/>
      <c r="AR1506" s="10"/>
      <c r="AS1506" s="10"/>
      <c r="AT1506" s="10"/>
      <c r="AU1506" s="10"/>
      <c r="AV1506" s="10"/>
      <c r="AW1506" s="10"/>
      <c r="AX1506" s="10"/>
      <c r="BA1506" s="12"/>
      <c r="BB1506" s="12"/>
    </row>
    <row r="1507" spans="1:54" ht="12.75" customHeight="1">
      <c r="A1507" s="10"/>
      <c r="B1507" s="10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0"/>
      <c r="AB1507" s="10"/>
      <c r="AC1507" s="10"/>
      <c r="AD1507" s="10"/>
      <c r="AE1507" s="10"/>
      <c r="AF1507" s="10"/>
      <c r="AG1507" s="10"/>
      <c r="AH1507" s="10"/>
      <c r="AI1507" s="10"/>
      <c r="AJ1507" s="10"/>
      <c r="AK1507" s="10"/>
      <c r="AL1507" s="10"/>
      <c r="AM1507" s="10"/>
      <c r="AN1507" s="10"/>
      <c r="AO1507" s="10"/>
      <c r="AP1507" s="10"/>
      <c r="AQ1507" s="10"/>
      <c r="AR1507" s="10"/>
      <c r="AS1507" s="10"/>
      <c r="AT1507" s="10"/>
      <c r="AU1507" s="10"/>
      <c r="AV1507" s="10"/>
      <c r="AW1507" s="10"/>
      <c r="AX1507" s="10"/>
      <c r="BA1507" s="12"/>
      <c r="BB1507" s="12"/>
    </row>
    <row r="1508" spans="1:54" ht="12.75" customHeight="1">
      <c r="A1508" s="10"/>
      <c r="B1508" s="10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0"/>
      <c r="AB1508" s="10"/>
      <c r="AC1508" s="10"/>
      <c r="AD1508" s="10"/>
      <c r="AE1508" s="10"/>
      <c r="AF1508" s="10"/>
      <c r="AG1508" s="10"/>
      <c r="AH1508" s="10"/>
      <c r="AI1508" s="10"/>
      <c r="AJ1508" s="10"/>
      <c r="AK1508" s="10"/>
      <c r="AL1508" s="10"/>
      <c r="AM1508" s="10"/>
      <c r="AN1508" s="10"/>
      <c r="AO1508" s="10"/>
      <c r="AP1508" s="10"/>
      <c r="AQ1508" s="10"/>
      <c r="AR1508" s="10"/>
      <c r="AS1508" s="10"/>
      <c r="AT1508" s="10"/>
      <c r="AU1508" s="10"/>
      <c r="AV1508" s="10"/>
      <c r="AW1508" s="10"/>
      <c r="AX1508" s="10"/>
      <c r="BA1508" s="12"/>
      <c r="BB1508" s="12"/>
    </row>
    <row r="1509" spans="1:54" ht="12.75" customHeight="1">
      <c r="A1509" s="10"/>
      <c r="B1509" s="10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0"/>
      <c r="AB1509" s="10"/>
      <c r="AC1509" s="10"/>
      <c r="AD1509" s="10"/>
      <c r="AE1509" s="10"/>
      <c r="AF1509" s="10"/>
      <c r="AG1509" s="10"/>
      <c r="AH1509" s="10"/>
      <c r="AI1509" s="10"/>
      <c r="AJ1509" s="10"/>
      <c r="AK1509" s="10"/>
      <c r="AL1509" s="10"/>
      <c r="AM1509" s="10"/>
      <c r="AN1509" s="10"/>
      <c r="AO1509" s="10"/>
      <c r="AP1509" s="10"/>
      <c r="AQ1509" s="10"/>
      <c r="AR1509" s="10"/>
      <c r="AS1509" s="10"/>
      <c r="AT1509" s="10"/>
      <c r="AU1509" s="10"/>
      <c r="AV1509" s="10"/>
      <c r="AW1509" s="10"/>
      <c r="AX1509" s="10"/>
      <c r="BA1509" s="12"/>
      <c r="BB1509" s="12"/>
    </row>
    <row r="1510" spans="1:54" ht="12.75" customHeight="1">
      <c r="A1510" s="10"/>
      <c r="B1510" s="10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0"/>
      <c r="AB1510" s="10"/>
      <c r="AC1510" s="10"/>
      <c r="AD1510" s="10"/>
      <c r="AE1510" s="10"/>
      <c r="AF1510" s="10"/>
      <c r="AG1510" s="10"/>
      <c r="AH1510" s="10"/>
      <c r="AI1510" s="10"/>
      <c r="AJ1510" s="10"/>
      <c r="AK1510" s="10"/>
      <c r="AL1510" s="10"/>
      <c r="AM1510" s="10"/>
      <c r="AN1510" s="10"/>
      <c r="AO1510" s="10"/>
      <c r="AP1510" s="10"/>
      <c r="AQ1510" s="10"/>
      <c r="AR1510" s="10"/>
      <c r="AS1510" s="10"/>
      <c r="AT1510" s="10"/>
      <c r="AU1510" s="10"/>
      <c r="AV1510" s="10"/>
      <c r="AW1510" s="10"/>
      <c r="AX1510" s="10"/>
      <c r="BA1510" s="12"/>
      <c r="BB1510" s="12"/>
    </row>
    <row r="1511" spans="1:54" ht="12.75" customHeight="1">
      <c r="A1511" s="10"/>
      <c r="B1511" s="10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0"/>
      <c r="AB1511" s="10"/>
      <c r="AC1511" s="10"/>
      <c r="AD1511" s="10"/>
      <c r="AE1511" s="10"/>
      <c r="AF1511" s="10"/>
      <c r="AG1511" s="10"/>
      <c r="AH1511" s="10"/>
      <c r="AI1511" s="10"/>
      <c r="AJ1511" s="10"/>
      <c r="AK1511" s="10"/>
      <c r="AL1511" s="10"/>
      <c r="AM1511" s="10"/>
      <c r="AN1511" s="10"/>
      <c r="AO1511" s="10"/>
      <c r="AP1511" s="10"/>
      <c r="AQ1511" s="10"/>
      <c r="AR1511" s="10"/>
      <c r="AS1511" s="10"/>
      <c r="AT1511" s="10"/>
      <c r="AU1511" s="10"/>
      <c r="AV1511" s="10"/>
      <c r="AW1511" s="10"/>
      <c r="AX1511" s="10"/>
      <c r="BA1511" s="12"/>
      <c r="BB1511" s="12"/>
    </row>
    <row r="1512" spans="1:54" ht="12.75" customHeight="1">
      <c r="A1512" s="10"/>
      <c r="B1512" s="10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0"/>
      <c r="AB1512" s="10"/>
      <c r="AC1512" s="10"/>
      <c r="AD1512" s="10"/>
      <c r="AE1512" s="10"/>
      <c r="AF1512" s="10"/>
      <c r="AG1512" s="10"/>
      <c r="AH1512" s="10"/>
      <c r="AI1512" s="10"/>
      <c r="AJ1512" s="10"/>
      <c r="AK1512" s="10"/>
      <c r="AL1512" s="10"/>
      <c r="AM1512" s="10"/>
      <c r="AN1512" s="10"/>
      <c r="AO1512" s="10"/>
      <c r="AP1512" s="10"/>
      <c r="AQ1512" s="10"/>
      <c r="AR1512" s="10"/>
      <c r="AS1512" s="10"/>
      <c r="AT1512" s="10"/>
      <c r="AU1512" s="10"/>
      <c r="AV1512" s="10"/>
      <c r="AW1512" s="10"/>
      <c r="AX1512" s="10"/>
      <c r="BA1512" s="12"/>
      <c r="BB1512" s="12"/>
    </row>
    <row r="1513" spans="1:54" ht="12.75" customHeight="1">
      <c r="A1513" s="10"/>
      <c r="B1513" s="10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0"/>
      <c r="AB1513" s="10"/>
      <c r="AC1513" s="10"/>
      <c r="AD1513" s="10"/>
      <c r="AE1513" s="10"/>
      <c r="AF1513" s="10"/>
      <c r="AG1513" s="10"/>
      <c r="AH1513" s="10"/>
      <c r="AI1513" s="10"/>
      <c r="AJ1513" s="10"/>
      <c r="AK1513" s="10"/>
      <c r="AL1513" s="10"/>
      <c r="AM1513" s="10"/>
      <c r="AN1513" s="10"/>
      <c r="AO1513" s="10"/>
      <c r="AP1513" s="10"/>
      <c r="AQ1513" s="10"/>
      <c r="AR1513" s="10"/>
      <c r="AS1513" s="10"/>
      <c r="AT1513" s="10"/>
      <c r="AU1513" s="10"/>
      <c r="AV1513" s="10"/>
      <c r="AW1513" s="10"/>
      <c r="AX1513" s="10"/>
      <c r="BA1513" s="12"/>
      <c r="BB1513" s="12"/>
    </row>
    <row r="1514" spans="1:54" ht="12.75" customHeight="1">
      <c r="A1514" s="10"/>
      <c r="B1514" s="10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0"/>
      <c r="AB1514" s="10"/>
      <c r="AC1514" s="10"/>
      <c r="AD1514" s="10"/>
      <c r="AE1514" s="10"/>
      <c r="AF1514" s="10"/>
      <c r="AG1514" s="10"/>
      <c r="AH1514" s="10"/>
      <c r="AI1514" s="10"/>
      <c r="AJ1514" s="10"/>
      <c r="AK1514" s="10"/>
      <c r="AL1514" s="10"/>
      <c r="AM1514" s="10"/>
      <c r="AN1514" s="10"/>
      <c r="AO1514" s="10"/>
      <c r="AP1514" s="10"/>
      <c r="AQ1514" s="10"/>
      <c r="AR1514" s="10"/>
      <c r="AS1514" s="10"/>
      <c r="AT1514" s="10"/>
      <c r="AU1514" s="10"/>
      <c r="AV1514" s="10"/>
      <c r="AW1514" s="10"/>
      <c r="AX1514" s="10"/>
      <c r="BA1514" s="12"/>
      <c r="BB1514" s="12"/>
    </row>
    <row r="1515" spans="1:54" ht="12.75" customHeight="1">
      <c r="A1515" s="10"/>
      <c r="B1515" s="10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0"/>
      <c r="AB1515" s="10"/>
      <c r="AC1515" s="10"/>
      <c r="AD1515" s="10"/>
      <c r="AE1515" s="10"/>
      <c r="AF1515" s="10"/>
      <c r="AG1515" s="10"/>
      <c r="AH1515" s="10"/>
      <c r="AI1515" s="10"/>
      <c r="AJ1515" s="10"/>
      <c r="AK1515" s="10"/>
      <c r="AL1515" s="10"/>
      <c r="AM1515" s="10"/>
      <c r="AN1515" s="10"/>
      <c r="AO1515" s="10"/>
      <c r="AP1515" s="10"/>
      <c r="AQ1515" s="10"/>
      <c r="AR1515" s="10"/>
      <c r="AS1515" s="10"/>
      <c r="AT1515" s="10"/>
      <c r="AU1515" s="10"/>
      <c r="AV1515" s="10"/>
      <c r="AW1515" s="10"/>
      <c r="AX1515" s="10"/>
      <c r="BA1515" s="12"/>
      <c r="BB1515" s="12"/>
    </row>
    <row r="1516" spans="1:54" ht="12.75" customHeight="1">
      <c r="A1516" s="10"/>
      <c r="B1516" s="10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0"/>
      <c r="AB1516" s="10"/>
      <c r="AC1516" s="10"/>
      <c r="AD1516" s="10"/>
      <c r="AE1516" s="10"/>
      <c r="AF1516" s="10"/>
      <c r="AG1516" s="10"/>
      <c r="AH1516" s="10"/>
      <c r="AI1516" s="10"/>
      <c r="AJ1516" s="10"/>
      <c r="AK1516" s="10"/>
      <c r="AL1516" s="10"/>
      <c r="AM1516" s="10"/>
      <c r="AN1516" s="10"/>
      <c r="AO1516" s="10"/>
      <c r="AP1516" s="10"/>
      <c r="AQ1516" s="10"/>
      <c r="AR1516" s="10"/>
      <c r="AS1516" s="10"/>
      <c r="AT1516" s="10"/>
      <c r="AU1516" s="10"/>
      <c r="AV1516" s="10"/>
      <c r="AW1516" s="10"/>
      <c r="AX1516" s="10"/>
      <c r="BA1516" s="12"/>
      <c r="BB1516" s="12"/>
    </row>
    <row r="1517" spans="1:54" ht="12.75" customHeight="1">
      <c r="A1517" s="10"/>
      <c r="B1517" s="10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0"/>
      <c r="AB1517" s="10"/>
      <c r="AC1517" s="10"/>
      <c r="AD1517" s="10"/>
      <c r="AE1517" s="10"/>
      <c r="AF1517" s="10"/>
      <c r="AG1517" s="10"/>
      <c r="AH1517" s="10"/>
      <c r="AI1517" s="10"/>
      <c r="AJ1517" s="10"/>
      <c r="AK1517" s="10"/>
      <c r="AL1517" s="10"/>
      <c r="AM1517" s="10"/>
      <c r="AN1517" s="10"/>
      <c r="AO1517" s="10"/>
      <c r="AP1517" s="10"/>
      <c r="AQ1517" s="10"/>
      <c r="AR1517" s="10"/>
      <c r="AS1517" s="10"/>
      <c r="AT1517" s="10"/>
      <c r="AU1517" s="10"/>
      <c r="AV1517" s="10"/>
      <c r="AW1517" s="10"/>
      <c r="AX1517" s="10"/>
      <c r="BA1517" s="12"/>
      <c r="BB1517" s="12"/>
    </row>
    <row r="1518" spans="1:54" ht="12.75" customHeight="1">
      <c r="A1518" s="10"/>
      <c r="B1518" s="10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0"/>
      <c r="AB1518" s="10"/>
      <c r="AC1518" s="10"/>
      <c r="AD1518" s="10"/>
      <c r="AE1518" s="10"/>
      <c r="AF1518" s="10"/>
      <c r="AG1518" s="10"/>
      <c r="AH1518" s="10"/>
      <c r="AI1518" s="10"/>
      <c r="AJ1518" s="10"/>
      <c r="AK1518" s="10"/>
      <c r="AL1518" s="10"/>
      <c r="AM1518" s="10"/>
      <c r="AN1518" s="10"/>
      <c r="AO1518" s="10"/>
      <c r="AP1518" s="10"/>
      <c r="AQ1518" s="10"/>
      <c r="AR1518" s="10"/>
      <c r="AS1518" s="10"/>
      <c r="AT1518" s="10"/>
      <c r="AU1518" s="10"/>
      <c r="AV1518" s="10"/>
      <c r="AW1518" s="10"/>
      <c r="AX1518" s="10"/>
      <c r="BA1518" s="12"/>
      <c r="BB1518" s="12"/>
    </row>
    <row r="1519" spans="1:54" ht="12.75" customHeight="1">
      <c r="A1519" s="10"/>
      <c r="B1519" s="10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0"/>
      <c r="AB1519" s="10"/>
      <c r="AC1519" s="10"/>
      <c r="AD1519" s="10"/>
      <c r="AE1519" s="10"/>
      <c r="AF1519" s="10"/>
      <c r="AG1519" s="10"/>
      <c r="AH1519" s="10"/>
      <c r="AI1519" s="10"/>
      <c r="AJ1519" s="10"/>
      <c r="AK1519" s="10"/>
      <c r="AL1519" s="10"/>
      <c r="AM1519" s="10"/>
      <c r="AN1519" s="10"/>
      <c r="AO1519" s="10"/>
      <c r="AP1519" s="10"/>
      <c r="AQ1519" s="10"/>
      <c r="AR1519" s="10"/>
      <c r="AS1519" s="10"/>
      <c r="AT1519" s="10"/>
      <c r="AU1519" s="10"/>
      <c r="AV1519" s="10"/>
      <c r="AW1519" s="10"/>
      <c r="AX1519" s="10"/>
      <c r="BA1519" s="12"/>
      <c r="BB1519" s="12"/>
    </row>
    <row r="1520" spans="1:54" ht="12.75" customHeight="1">
      <c r="A1520" s="10"/>
      <c r="B1520" s="10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0"/>
      <c r="AB1520" s="10"/>
      <c r="AC1520" s="10"/>
      <c r="AD1520" s="10"/>
      <c r="AE1520" s="10"/>
      <c r="AF1520" s="10"/>
      <c r="AG1520" s="10"/>
      <c r="AH1520" s="10"/>
      <c r="AI1520" s="10"/>
      <c r="AJ1520" s="10"/>
      <c r="AK1520" s="10"/>
      <c r="AL1520" s="10"/>
      <c r="AM1520" s="10"/>
      <c r="AN1520" s="10"/>
      <c r="AO1520" s="10"/>
      <c r="AP1520" s="10"/>
      <c r="AQ1520" s="10"/>
      <c r="AR1520" s="10"/>
      <c r="AS1520" s="10"/>
      <c r="AT1520" s="10"/>
      <c r="AU1520" s="10"/>
      <c r="AV1520" s="10"/>
      <c r="AW1520" s="10"/>
      <c r="AX1520" s="10"/>
      <c r="BA1520" s="12"/>
      <c r="BB1520" s="12"/>
    </row>
    <row r="1521" spans="1:54" ht="12.75" customHeight="1">
      <c r="A1521" s="10"/>
      <c r="B1521" s="10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0"/>
      <c r="AB1521" s="10"/>
      <c r="AC1521" s="10"/>
      <c r="AD1521" s="10"/>
      <c r="AE1521" s="10"/>
      <c r="AF1521" s="10"/>
      <c r="AG1521" s="10"/>
      <c r="AH1521" s="10"/>
      <c r="AI1521" s="10"/>
      <c r="AJ1521" s="10"/>
      <c r="AK1521" s="10"/>
      <c r="AL1521" s="10"/>
      <c r="AM1521" s="10"/>
      <c r="AN1521" s="10"/>
      <c r="AO1521" s="10"/>
      <c r="AP1521" s="10"/>
      <c r="AQ1521" s="10"/>
      <c r="AR1521" s="10"/>
      <c r="AS1521" s="10"/>
      <c r="AT1521" s="10"/>
      <c r="AU1521" s="10"/>
      <c r="AV1521" s="10"/>
      <c r="AW1521" s="10"/>
      <c r="AX1521" s="10"/>
      <c r="BA1521" s="12"/>
      <c r="BB1521" s="12"/>
    </row>
    <row r="1522" spans="1:54" ht="12.75" customHeight="1">
      <c r="A1522" s="10"/>
      <c r="B1522" s="10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0"/>
      <c r="AB1522" s="10"/>
      <c r="AC1522" s="10"/>
      <c r="AD1522" s="10"/>
      <c r="AE1522" s="10"/>
      <c r="AF1522" s="10"/>
      <c r="AG1522" s="10"/>
      <c r="AH1522" s="10"/>
      <c r="AI1522" s="10"/>
      <c r="AJ1522" s="10"/>
      <c r="AK1522" s="10"/>
      <c r="AL1522" s="10"/>
      <c r="AM1522" s="10"/>
      <c r="AN1522" s="10"/>
      <c r="AO1522" s="10"/>
      <c r="AP1522" s="10"/>
      <c r="AQ1522" s="10"/>
      <c r="AR1522" s="10"/>
      <c r="AS1522" s="10"/>
      <c r="AT1522" s="10"/>
      <c r="AU1522" s="10"/>
      <c r="AV1522" s="10"/>
      <c r="AW1522" s="10"/>
      <c r="AX1522" s="10"/>
      <c r="BA1522" s="12"/>
      <c r="BB1522" s="12"/>
    </row>
    <row r="1523" spans="1:54" ht="12.75" customHeight="1">
      <c r="A1523" s="10"/>
      <c r="B1523" s="10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0"/>
      <c r="AB1523" s="10"/>
      <c r="AC1523" s="10"/>
      <c r="AD1523" s="10"/>
      <c r="AE1523" s="10"/>
      <c r="AF1523" s="10"/>
      <c r="AG1523" s="10"/>
      <c r="AH1523" s="10"/>
      <c r="AI1523" s="10"/>
      <c r="AJ1523" s="10"/>
      <c r="AK1523" s="10"/>
      <c r="AL1523" s="10"/>
      <c r="AM1523" s="10"/>
      <c r="AN1523" s="10"/>
      <c r="AO1523" s="10"/>
      <c r="AP1523" s="10"/>
      <c r="AQ1523" s="10"/>
      <c r="AR1523" s="10"/>
      <c r="AS1523" s="10"/>
      <c r="AT1523" s="10"/>
      <c r="AU1523" s="10"/>
      <c r="AV1523" s="10"/>
      <c r="AW1523" s="10"/>
      <c r="AX1523" s="10"/>
      <c r="BA1523" s="12"/>
      <c r="BB1523" s="12"/>
    </row>
    <row r="1524" spans="1:54" ht="12.75" customHeight="1">
      <c r="A1524" s="10"/>
      <c r="B1524" s="10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0"/>
      <c r="AB1524" s="10"/>
      <c r="AC1524" s="10"/>
      <c r="AD1524" s="10"/>
      <c r="AE1524" s="10"/>
      <c r="AF1524" s="10"/>
      <c r="AG1524" s="10"/>
      <c r="AH1524" s="10"/>
      <c r="AI1524" s="10"/>
      <c r="AJ1524" s="10"/>
      <c r="AK1524" s="10"/>
      <c r="AL1524" s="10"/>
      <c r="AM1524" s="10"/>
      <c r="AN1524" s="10"/>
      <c r="AO1524" s="10"/>
      <c r="AP1524" s="10"/>
      <c r="AQ1524" s="10"/>
      <c r="AR1524" s="10"/>
      <c r="AS1524" s="10"/>
      <c r="AT1524" s="10"/>
      <c r="AU1524" s="10"/>
      <c r="AV1524" s="10"/>
      <c r="AW1524" s="10"/>
      <c r="AX1524" s="10"/>
      <c r="BA1524" s="12"/>
      <c r="BB1524" s="12"/>
    </row>
    <row r="1525" spans="1:54" ht="12.75" customHeight="1">
      <c r="A1525" s="10"/>
      <c r="B1525" s="10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0"/>
      <c r="AB1525" s="10"/>
      <c r="AC1525" s="10"/>
      <c r="AD1525" s="10"/>
      <c r="AE1525" s="10"/>
      <c r="AF1525" s="10"/>
      <c r="AG1525" s="10"/>
      <c r="AH1525" s="10"/>
      <c r="AI1525" s="10"/>
      <c r="AJ1525" s="10"/>
      <c r="AK1525" s="10"/>
      <c r="AL1525" s="10"/>
      <c r="AM1525" s="10"/>
      <c r="AN1525" s="10"/>
      <c r="AO1525" s="10"/>
      <c r="AP1525" s="10"/>
      <c r="AQ1525" s="10"/>
      <c r="AR1525" s="10"/>
      <c r="AS1525" s="10"/>
      <c r="AT1525" s="10"/>
      <c r="AU1525" s="10"/>
      <c r="AV1525" s="10"/>
      <c r="AW1525" s="10"/>
      <c r="AX1525" s="10"/>
      <c r="BA1525" s="12"/>
      <c r="BB1525" s="12"/>
    </row>
    <row r="1526" spans="1:54" ht="12.75" customHeight="1">
      <c r="A1526" s="10"/>
      <c r="B1526" s="10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0"/>
      <c r="AB1526" s="10"/>
      <c r="AC1526" s="10"/>
      <c r="AD1526" s="10"/>
      <c r="AE1526" s="10"/>
      <c r="AF1526" s="10"/>
      <c r="AG1526" s="10"/>
      <c r="AH1526" s="10"/>
      <c r="AI1526" s="10"/>
      <c r="AJ1526" s="10"/>
      <c r="AK1526" s="10"/>
      <c r="AL1526" s="10"/>
      <c r="AM1526" s="10"/>
      <c r="AN1526" s="10"/>
      <c r="AO1526" s="10"/>
      <c r="AP1526" s="10"/>
      <c r="AQ1526" s="10"/>
      <c r="AR1526" s="10"/>
      <c r="AS1526" s="10"/>
      <c r="AT1526" s="10"/>
      <c r="AU1526" s="10"/>
      <c r="AV1526" s="10"/>
      <c r="AW1526" s="10"/>
      <c r="AX1526" s="10"/>
      <c r="BA1526" s="12"/>
      <c r="BB1526" s="12"/>
    </row>
    <row r="1527" spans="1:54" ht="12.75" customHeight="1">
      <c r="A1527" s="10"/>
      <c r="B1527" s="10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0"/>
      <c r="AB1527" s="10"/>
      <c r="AC1527" s="10"/>
      <c r="AD1527" s="10"/>
      <c r="AE1527" s="10"/>
      <c r="AF1527" s="10"/>
      <c r="AG1527" s="10"/>
      <c r="AH1527" s="10"/>
      <c r="AI1527" s="10"/>
      <c r="AJ1527" s="10"/>
      <c r="AK1527" s="10"/>
      <c r="AL1527" s="10"/>
      <c r="AM1527" s="10"/>
      <c r="AN1527" s="10"/>
      <c r="AO1527" s="10"/>
      <c r="AP1527" s="10"/>
      <c r="AQ1527" s="10"/>
      <c r="AR1527" s="10"/>
      <c r="AS1527" s="10"/>
      <c r="AT1527" s="10"/>
      <c r="AU1527" s="10"/>
      <c r="AV1527" s="10"/>
      <c r="AW1527" s="10"/>
      <c r="AX1527" s="10"/>
      <c r="BA1527" s="12"/>
      <c r="BB1527" s="12"/>
    </row>
    <row r="1528" spans="1:54" ht="12.75" customHeight="1">
      <c r="A1528" s="10"/>
      <c r="B1528" s="10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0"/>
      <c r="AB1528" s="10"/>
      <c r="AC1528" s="10"/>
      <c r="AD1528" s="10"/>
      <c r="AE1528" s="10"/>
      <c r="AF1528" s="10"/>
      <c r="AG1528" s="10"/>
      <c r="AH1528" s="10"/>
      <c r="AI1528" s="10"/>
      <c r="AJ1528" s="10"/>
      <c r="AK1528" s="10"/>
      <c r="AL1528" s="10"/>
      <c r="AM1528" s="10"/>
      <c r="AN1528" s="10"/>
      <c r="AO1528" s="10"/>
      <c r="AP1528" s="10"/>
      <c r="AQ1528" s="10"/>
      <c r="AR1528" s="10"/>
      <c r="AS1528" s="10"/>
      <c r="AT1528" s="10"/>
      <c r="AU1528" s="10"/>
      <c r="AV1528" s="10"/>
      <c r="AW1528" s="10"/>
      <c r="AX1528" s="10"/>
      <c r="BA1528" s="12"/>
      <c r="BB1528" s="12"/>
    </row>
    <row r="1529" spans="1:54" ht="12.75" customHeight="1">
      <c r="A1529" s="10"/>
      <c r="B1529" s="10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0"/>
      <c r="AB1529" s="10"/>
      <c r="AC1529" s="10"/>
      <c r="AD1529" s="10"/>
      <c r="AE1529" s="10"/>
      <c r="AF1529" s="10"/>
      <c r="AG1529" s="10"/>
      <c r="AH1529" s="10"/>
      <c r="AI1529" s="10"/>
      <c r="AJ1529" s="10"/>
      <c r="AK1529" s="10"/>
      <c r="AL1529" s="10"/>
      <c r="AM1529" s="10"/>
      <c r="AN1529" s="10"/>
      <c r="AO1529" s="10"/>
      <c r="AP1529" s="10"/>
      <c r="AQ1529" s="10"/>
      <c r="AR1529" s="10"/>
      <c r="AS1529" s="10"/>
      <c r="AT1529" s="10"/>
      <c r="AU1529" s="10"/>
      <c r="AV1529" s="10"/>
      <c r="AW1529" s="10"/>
      <c r="AX1529" s="10"/>
      <c r="BA1529" s="12"/>
      <c r="BB1529" s="12"/>
    </row>
    <row r="1530" spans="1:54" ht="12.75" customHeight="1">
      <c r="A1530" s="10"/>
      <c r="B1530" s="10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0"/>
      <c r="AB1530" s="10"/>
      <c r="AC1530" s="10"/>
      <c r="AD1530" s="10"/>
      <c r="AE1530" s="10"/>
      <c r="AF1530" s="10"/>
      <c r="AG1530" s="10"/>
      <c r="AH1530" s="10"/>
      <c r="AI1530" s="10"/>
      <c r="AJ1530" s="10"/>
      <c r="AK1530" s="10"/>
      <c r="AL1530" s="10"/>
      <c r="AM1530" s="10"/>
      <c r="AN1530" s="10"/>
      <c r="AO1530" s="10"/>
      <c r="AP1530" s="10"/>
      <c r="AQ1530" s="10"/>
      <c r="AR1530" s="10"/>
      <c r="AS1530" s="10"/>
      <c r="AT1530" s="10"/>
      <c r="AU1530" s="10"/>
      <c r="AV1530" s="10"/>
      <c r="AW1530" s="10"/>
      <c r="AX1530" s="10"/>
      <c r="BA1530" s="12"/>
      <c r="BB1530" s="12"/>
    </row>
    <row r="1531" spans="1:54" ht="12.75" customHeight="1">
      <c r="A1531" s="10"/>
      <c r="B1531" s="10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0"/>
      <c r="AB1531" s="10"/>
      <c r="AC1531" s="10"/>
      <c r="AD1531" s="10"/>
      <c r="AE1531" s="10"/>
      <c r="AF1531" s="10"/>
      <c r="AG1531" s="10"/>
      <c r="AH1531" s="10"/>
      <c r="AI1531" s="10"/>
      <c r="AJ1531" s="10"/>
      <c r="AK1531" s="10"/>
      <c r="AL1531" s="10"/>
      <c r="AM1531" s="10"/>
      <c r="AN1531" s="10"/>
      <c r="AO1531" s="10"/>
      <c r="AP1531" s="10"/>
      <c r="AQ1531" s="10"/>
      <c r="AR1531" s="10"/>
      <c r="AS1531" s="10"/>
      <c r="AT1531" s="10"/>
      <c r="AU1531" s="10"/>
      <c r="AV1531" s="10"/>
      <c r="AW1531" s="10"/>
      <c r="AX1531" s="10"/>
      <c r="BA1531" s="12"/>
      <c r="BB1531" s="12"/>
    </row>
    <row r="1532" spans="1:54" ht="12.75" customHeight="1">
      <c r="A1532" s="10"/>
      <c r="B1532" s="10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0"/>
      <c r="AB1532" s="10"/>
      <c r="AC1532" s="10"/>
      <c r="AD1532" s="10"/>
      <c r="AE1532" s="10"/>
      <c r="AF1532" s="10"/>
      <c r="AG1532" s="10"/>
      <c r="AH1532" s="10"/>
      <c r="AI1532" s="10"/>
      <c r="AJ1532" s="10"/>
      <c r="AK1532" s="10"/>
      <c r="AL1532" s="10"/>
      <c r="AM1532" s="10"/>
      <c r="AN1532" s="10"/>
      <c r="AO1532" s="10"/>
      <c r="AP1532" s="10"/>
      <c r="AQ1532" s="10"/>
      <c r="AR1532" s="10"/>
      <c r="AS1532" s="10"/>
      <c r="AT1532" s="10"/>
      <c r="AU1532" s="10"/>
      <c r="AV1532" s="10"/>
      <c r="AW1532" s="10"/>
      <c r="AX1532" s="10"/>
      <c r="BA1532" s="12"/>
      <c r="BB1532" s="12"/>
    </row>
    <row r="1533" spans="1:54" ht="12.75" customHeight="1">
      <c r="A1533" s="10"/>
      <c r="B1533" s="10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0"/>
      <c r="AB1533" s="10"/>
      <c r="AC1533" s="10"/>
      <c r="AD1533" s="10"/>
      <c r="AE1533" s="10"/>
      <c r="AF1533" s="10"/>
      <c r="AG1533" s="10"/>
      <c r="AH1533" s="10"/>
      <c r="AI1533" s="10"/>
      <c r="AJ1533" s="10"/>
      <c r="AK1533" s="10"/>
      <c r="AL1533" s="10"/>
      <c r="AM1533" s="10"/>
      <c r="AN1533" s="10"/>
      <c r="AO1533" s="10"/>
      <c r="AP1533" s="10"/>
      <c r="AQ1533" s="10"/>
      <c r="AR1533" s="10"/>
      <c r="AS1533" s="10"/>
      <c r="AT1533" s="10"/>
      <c r="AU1533" s="10"/>
      <c r="AV1533" s="10"/>
      <c r="AW1533" s="10"/>
      <c r="AX1533" s="10"/>
      <c r="BA1533" s="12"/>
      <c r="BB1533" s="12"/>
    </row>
    <row r="1534" spans="1:54" ht="12.75" customHeight="1">
      <c r="A1534" s="10"/>
      <c r="B1534" s="10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0"/>
      <c r="AB1534" s="10"/>
      <c r="AC1534" s="10"/>
      <c r="AD1534" s="10"/>
      <c r="AE1534" s="10"/>
      <c r="AF1534" s="10"/>
      <c r="AG1534" s="10"/>
      <c r="AH1534" s="10"/>
      <c r="AI1534" s="10"/>
      <c r="AJ1534" s="10"/>
      <c r="AK1534" s="10"/>
      <c r="AL1534" s="10"/>
      <c r="AM1534" s="10"/>
      <c r="AN1534" s="10"/>
      <c r="AO1534" s="10"/>
      <c r="AP1534" s="10"/>
      <c r="AQ1534" s="10"/>
      <c r="AR1534" s="10"/>
      <c r="AS1534" s="10"/>
      <c r="AT1534" s="10"/>
      <c r="AU1534" s="10"/>
      <c r="AV1534" s="10"/>
      <c r="AW1534" s="10"/>
      <c r="AX1534" s="10"/>
      <c r="BA1534" s="12"/>
      <c r="BB1534" s="12"/>
    </row>
    <row r="1535" spans="1:54" ht="12.75" customHeight="1">
      <c r="A1535" s="10"/>
      <c r="B1535" s="10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0"/>
      <c r="AB1535" s="10"/>
      <c r="AC1535" s="10"/>
      <c r="AD1535" s="10"/>
      <c r="AE1535" s="10"/>
      <c r="AF1535" s="10"/>
      <c r="AG1535" s="10"/>
      <c r="AH1535" s="10"/>
      <c r="AI1535" s="10"/>
      <c r="AJ1535" s="10"/>
      <c r="AK1535" s="10"/>
      <c r="AL1535" s="10"/>
      <c r="AM1535" s="10"/>
      <c r="AN1535" s="10"/>
      <c r="AO1535" s="10"/>
      <c r="AP1535" s="10"/>
      <c r="AQ1535" s="10"/>
      <c r="AR1535" s="10"/>
      <c r="AS1535" s="10"/>
      <c r="AT1535" s="10"/>
      <c r="AU1535" s="10"/>
      <c r="AV1535" s="10"/>
      <c r="AW1535" s="10"/>
      <c r="AX1535" s="10"/>
      <c r="BA1535" s="12"/>
      <c r="BB1535" s="12"/>
    </row>
    <row r="1536" spans="1:54" ht="12.75" customHeight="1">
      <c r="A1536" s="10"/>
      <c r="B1536" s="10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0"/>
      <c r="AB1536" s="10"/>
      <c r="AC1536" s="10"/>
      <c r="AD1536" s="10"/>
      <c r="AE1536" s="10"/>
      <c r="AF1536" s="10"/>
      <c r="AG1536" s="10"/>
      <c r="AH1536" s="10"/>
      <c r="AI1536" s="10"/>
      <c r="AJ1536" s="10"/>
      <c r="AK1536" s="10"/>
      <c r="AL1536" s="10"/>
      <c r="AM1536" s="10"/>
      <c r="AN1536" s="10"/>
      <c r="AO1536" s="10"/>
      <c r="AP1536" s="10"/>
      <c r="AQ1536" s="10"/>
      <c r="AR1536" s="10"/>
      <c r="AS1536" s="10"/>
      <c r="AT1536" s="10"/>
      <c r="AU1536" s="10"/>
      <c r="AV1536" s="10"/>
      <c r="AW1536" s="10"/>
      <c r="AX1536" s="10"/>
      <c r="BA1536" s="12"/>
      <c r="BB1536" s="12"/>
    </row>
    <row r="1537" spans="1:54" ht="12.75" customHeight="1">
      <c r="A1537" s="10"/>
      <c r="B1537" s="10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0"/>
      <c r="AB1537" s="10"/>
      <c r="AC1537" s="10"/>
      <c r="AD1537" s="10"/>
      <c r="AE1537" s="10"/>
      <c r="AF1537" s="10"/>
      <c r="AG1537" s="10"/>
      <c r="AH1537" s="10"/>
      <c r="AI1537" s="10"/>
      <c r="AJ1537" s="10"/>
      <c r="AK1537" s="10"/>
      <c r="AL1537" s="10"/>
      <c r="AM1537" s="10"/>
      <c r="AN1537" s="10"/>
      <c r="AO1537" s="10"/>
      <c r="AP1537" s="10"/>
      <c r="AQ1537" s="10"/>
      <c r="AR1537" s="10"/>
      <c r="AS1537" s="10"/>
      <c r="AT1537" s="10"/>
      <c r="AU1537" s="10"/>
      <c r="AV1537" s="10"/>
      <c r="AW1537" s="10"/>
      <c r="AX1537" s="10"/>
      <c r="BA1537" s="12"/>
      <c r="BB1537" s="12"/>
    </row>
    <row r="1538" spans="1:54" ht="12.75" customHeight="1">
      <c r="A1538" s="10"/>
      <c r="B1538" s="10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0"/>
      <c r="AB1538" s="10"/>
      <c r="AC1538" s="10"/>
      <c r="AD1538" s="10"/>
      <c r="AE1538" s="10"/>
      <c r="AF1538" s="10"/>
      <c r="AG1538" s="10"/>
      <c r="AH1538" s="10"/>
      <c r="AI1538" s="10"/>
      <c r="AJ1538" s="10"/>
      <c r="AK1538" s="10"/>
      <c r="AL1538" s="10"/>
      <c r="AM1538" s="10"/>
      <c r="AN1538" s="10"/>
      <c r="AO1538" s="10"/>
      <c r="AP1538" s="10"/>
      <c r="AQ1538" s="10"/>
      <c r="AR1538" s="10"/>
      <c r="AS1538" s="10"/>
      <c r="AT1538" s="10"/>
      <c r="AU1538" s="10"/>
      <c r="AV1538" s="10"/>
      <c r="AW1538" s="10"/>
      <c r="AX1538" s="10"/>
      <c r="BA1538" s="12"/>
      <c r="BB1538" s="12"/>
    </row>
    <row r="1539" spans="1:54" ht="12.75" customHeight="1">
      <c r="A1539" s="10"/>
      <c r="B1539" s="10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0"/>
      <c r="AB1539" s="10"/>
      <c r="AC1539" s="10"/>
      <c r="AD1539" s="10"/>
      <c r="AE1539" s="10"/>
      <c r="AF1539" s="10"/>
      <c r="AG1539" s="10"/>
      <c r="AH1539" s="10"/>
      <c r="AI1539" s="10"/>
      <c r="AJ1539" s="10"/>
      <c r="AK1539" s="10"/>
      <c r="AL1539" s="10"/>
      <c r="AM1539" s="10"/>
      <c r="AN1539" s="10"/>
      <c r="AO1539" s="10"/>
      <c r="AP1539" s="10"/>
      <c r="AQ1539" s="10"/>
      <c r="AR1539" s="10"/>
      <c r="AS1539" s="10"/>
      <c r="AT1539" s="10"/>
      <c r="AU1539" s="10"/>
      <c r="AV1539" s="10"/>
      <c r="AW1539" s="10"/>
      <c r="AX1539" s="10"/>
      <c r="BA1539" s="12"/>
      <c r="BB1539" s="12"/>
    </row>
    <row r="1540" spans="1:54" ht="12.75" customHeight="1">
      <c r="A1540" s="10"/>
      <c r="B1540" s="10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0"/>
      <c r="AB1540" s="10"/>
      <c r="AC1540" s="10"/>
      <c r="AD1540" s="10"/>
      <c r="AE1540" s="10"/>
      <c r="AF1540" s="10"/>
      <c r="AG1540" s="10"/>
      <c r="AH1540" s="10"/>
      <c r="AI1540" s="10"/>
      <c r="AJ1540" s="10"/>
      <c r="AK1540" s="10"/>
      <c r="AL1540" s="10"/>
      <c r="AM1540" s="10"/>
      <c r="AN1540" s="10"/>
      <c r="AO1540" s="10"/>
      <c r="AP1540" s="10"/>
      <c r="AQ1540" s="10"/>
      <c r="AR1540" s="10"/>
      <c r="AS1540" s="10"/>
      <c r="AT1540" s="10"/>
      <c r="AU1540" s="10"/>
      <c r="AV1540" s="10"/>
      <c r="AW1540" s="10"/>
      <c r="AX1540" s="10"/>
      <c r="BA1540" s="12"/>
      <c r="BB1540" s="12"/>
    </row>
    <row r="1541" spans="1:54" ht="12.75" customHeight="1">
      <c r="A1541" s="10"/>
      <c r="B1541" s="10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0"/>
      <c r="AB1541" s="10"/>
      <c r="AC1541" s="10"/>
      <c r="AD1541" s="10"/>
      <c r="AE1541" s="10"/>
      <c r="AF1541" s="10"/>
      <c r="AG1541" s="10"/>
      <c r="AH1541" s="10"/>
      <c r="AI1541" s="10"/>
      <c r="AJ1541" s="10"/>
      <c r="AK1541" s="10"/>
      <c r="AL1541" s="10"/>
      <c r="AM1541" s="10"/>
      <c r="AN1541" s="10"/>
      <c r="AO1541" s="10"/>
      <c r="AP1541" s="10"/>
      <c r="AQ1541" s="10"/>
      <c r="AR1541" s="10"/>
      <c r="AS1541" s="10"/>
      <c r="AT1541" s="10"/>
      <c r="AU1541" s="10"/>
      <c r="AV1541" s="10"/>
      <c r="AW1541" s="10"/>
      <c r="AX1541" s="10"/>
      <c r="BA1541" s="12"/>
      <c r="BB1541" s="12"/>
    </row>
    <row r="1542" spans="1:54" ht="12.75" customHeight="1">
      <c r="A1542" s="10"/>
      <c r="B1542" s="10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0"/>
      <c r="AB1542" s="10"/>
      <c r="AC1542" s="10"/>
      <c r="AD1542" s="10"/>
      <c r="AE1542" s="10"/>
      <c r="AF1542" s="10"/>
      <c r="AG1542" s="10"/>
      <c r="AH1542" s="10"/>
      <c r="AI1542" s="10"/>
      <c r="AJ1542" s="10"/>
      <c r="AK1542" s="10"/>
      <c r="AL1542" s="10"/>
      <c r="AM1542" s="10"/>
      <c r="AN1542" s="10"/>
      <c r="AO1542" s="10"/>
      <c r="AP1542" s="10"/>
      <c r="AQ1542" s="10"/>
      <c r="AR1542" s="10"/>
      <c r="AS1542" s="10"/>
      <c r="AT1542" s="10"/>
      <c r="AU1542" s="10"/>
      <c r="AV1542" s="10"/>
      <c r="AW1542" s="10"/>
      <c r="AX1542" s="10"/>
      <c r="BA1542" s="12"/>
      <c r="BB1542" s="12"/>
    </row>
    <row r="1543" spans="1:54" ht="12.75" customHeight="1">
      <c r="A1543" s="10"/>
      <c r="B1543" s="10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0"/>
      <c r="AB1543" s="10"/>
      <c r="AC1543" s="10"/>
      <c r="AD1543" s="10"/>
      <c r="AE1543" s="10"/>
      <c r="AF1543" s="10"/>
      <c r="AG1543" s="10"/>
      <c r="AH1543" s="10"/>
      <c r="AI1543" s="10"/>
      <c r="AJ1543" s="10"/>
      <c r="AK1543" s="10"/>
      <c r="AL1543" s="10"/>
      <c r="AM1543" s="10"/>
      <c r="AN1543" s="10"/>
      <c r="AO1543" s="10"/>
      <c r="AP1543" s="10"/>
      <c r="AQ1543" s="10"/>
      <c r="AR1543" s="10"/>
      <c r="AS1543" s="10"/>
      <c r="AT1543" s="10"/>
      <c r="AU1543" s="10"/>
      <c r="AV1543" s="10"/>
      <c r="AW1543" s="10"/>
      <c r="AX1543" s="10"/>
      <c r="BA1543" s="12"/>
      <c r="BB1543" s="12"/>
    </row>
    <row r="1544" spans="1:54" ht="12.75" customHeight="1">
      <c r="A1544" s="10"/>
      <c r="B1544" s="10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0"/>
      <c r="AB1544" s="10"/>
      <c r="AC1544" s="10"/>
      <c r="AD1544" s="10"/>
      <c r="AE1544" s="10"/>
      <c r="AF1544" s="10"/>
      <c r="AG1544" s="10"/>
      <c r="AH1544" s="10"/>
      <c r="AI1544" s="10"/>
      <c r="AJ1544" s="10"/>
      <c r="AK1544" s="10"/>
      <c r="AL1544" s="10"/>
      <c r="AM1544" s="10"/>
      <c r="AN1544" s="10"/>
      <c r="AO1544" s="10"/>
      <c r="AP1544" s="10"/>
      <c r="AQ1544" s="10"/>
      <c r="AR1544" s="10"/>
      <c r="AS1544" s="10"/>
      <c r="AT1544" s="10"/>
      <c r="AU1544" s="10"/>
      <c r="AV1544" s="10"/>
      <c r="AW1544" s="10"/>
      <c r="AX1544" s="10"/>
      <c r="BA1544" s="12"/>
      <c r="BB1544" s="12"/>
    </row>
    <row r="1545" spans="1:54" ht="12.75" customHeight="1">
      <c r="A1545" s="10"/>
      <c r="B1545" s="10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0"/>
      <c r="AB1545" s="10"/>
      <c r="AC1545" s="10"/>
      <c r="AD1545" s="10"/>
      <c r="AE1545" s="10"/>
      <c r="AF1545" s="10"/>
      <c r="AG1545" s="10"/>
      <c r="AH1545" s="10"/>
      <c r="AI1545" s="10"/>
      <c r="AJ1545" s="10"/>
      <c r="AK1545" s="10"/>
      <c r="AL1545" s="10"/>
      <c r="AM1545" s="10"/>
      <c r="AN1545" s="10"/>
      <c r="AO1545" s="10"/>
      <c r="AP1545" s="10"/>
      <c r="AQ1545" s="10"/>
      <c r="AR1545" s="10"/>
      <c r="AS1545" s="10"/>
      <c r="AT1545" s="10"/>
      <c r="AU1545" s="10"/>
      <c r="AV1545" s="10"/>
      <c r="AW1545" s="10"/>
      <c r="AX1545" s="10"/>
      <c r="BA1545" s="12"/>
      <c r="BB1545" s="12"/>
    </row>
    <row r="1546" spans="1:54" ht="12.75" customHeight="1">
      <c r="A1546" s="10"/>
      <c r="B1546" s="10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0"/>
      <c r="AB1546" s="10"/>
      <c r="AC1546" s="10"/>
      <c r="AD1546" s="10"/>
      <c r="AE1546" s="10"/>
      <c r="AF1546" s="10"/>
      <c r="AG1546" s="10"/>
      <c r="AH1546" s="10"/>
      <c r="AI1546" s="10"/>
      <c r="AJ1546" s="10"/>
      <c r="AK1546" s="10"/>
      <c r="AL1546" s="10"/>
      <c r="AM1546" s="10"/>
      <c r="AN1546" s="10"/>
      <c r="AO1546" s="10"/>
      <c r="AP1546" s="10"/>
      <c r="AQ1546" s="10"/>
      <c r="AR1546" s="10"/>
      <c r="AS1546" s="10"/>
      <c r="AT1546" s="10"/>
      <c r="AU1546" s="10"/>
      <c r="AV1546" s="10"/>
      <c r="AW1546" s="10"/>
      <c r="AX1546" s="10"/>
      <c r="BA1546" s="12"/>
      <c r="BB1546" s="12"/>
    </row>
    <row r="1547" spans="1:54" ht="12.75" customHeight="1">
      <c r="A1547" s="10"/>
      <c r="B1547" s="10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0"/>
      <c r="AB1547" s="10"/>
      <c r="AC1547" s="10"/>
      <c r="AD1547" s="10"/>
      <c r="AE1547" s="10"/>
      <c r="AF1547" s="10"/>
      <c r="AG1547" s="10"/>
      <c r="AH1547" s="10"/>
      <c r="AI1547" s="10"/>
      <c r="AJ1547" s="10"/>
      <c r="AK1547" s="10"/>
      <c r="AL1547" s="10"/>
      <c r="AM1547" s="10"/>
      <c r="AN1547" s="10"/>
      <c r="AO1547" s="10"/>
      <c r="AP1547" s="10"/>
      <c r="AQ1547" s="10"/>
      <c r="AR1547" s="10"/>
      <c r="AS1547" s="10"/>
      <c r="AT1547" s="10"/>
      <c r="AU1547" s="10"/>
      <c r="AV1547" s="10"/>
      <c r="AW1547" s="10"/>
      <c r="AX1547" s="10"/>
      <c r="BA1547" s="12"/>
      <c r="BB1547" s="12"/>
    </row>
    <row r="1548" spans="1:54" ht="12.75" customHeight="1">
      <c r="A1548" s="10"/>
      <c r="B1548" s="10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0"/>
      <c r="AB1548" s="10"/>
      <c r="AC1548" s="10"/>
      <c r="AD1548" s="10"/>
      <c r="AE1548" s="10"/>
      <c r="AF1548" s="10"/>
      <c r="AG1548" s="10"/>
      <c r="AH1548" s="10"/>
      <c r="AI1548" s="10"/>
      <c r="AJ1548" s="10"/>
      <c r="AK1548" s="10"/>
      <c r="AL1548" s="10"/>
      <c r="AM1548" s="10"/>
      <c r="AN1548" s="10"/>
      <c r="AO1548" s="10"/>
      <c r="AP1548" s="10"/>
      <c r="AQ1548" s="10"/>
      <c r="AR1548" s="10"/>
      <c r="AS1548" s="10"/>
      <c r="AT1548" s="10"/>
      <c r="AU1548" s="10"/>
      <c r="AV1548" s="10"/>
      <c r="AW1548" s="10"/>
      <c r="AX1548" s="10"/>
      <c r="BA1548" s="12"/>
      <c r="BB1548" s="12"/>
    </row>
    <row r="1549" spans="1:54" ht="12.75" customHeight="1">
      <c r="A1549" s="10"/>
      <c r="B1549" s="10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  <c r="AB1549" s="10"/>
      <c r="AC1549" s="10"/>
      <c r="AD1549" s="10"/>
      <c r="AE1549" s="10"/>
      <c r="AF1549" s="10"/>
      <c r="AG1549" s="10"/>
      <c r="AH1549" s="10"/>
      <c r="AI1549" s="10"/>
      <c r="AJ1549" s="10"/>
      <c r="AK1549" s="10"/>
      <c r="AL1549" s="10"/>
      <c r="AM1549" s="10"/>
      <c r="AN1549" s="10"/>
      <c r="AO1549" s="10"/>
      <c r="AP1549" s="10"/>
      <c r="AQ1549" s="10"/>
      <c r="AR1549" s="10"/>
      <c r="AS1549" s="10"/>
      <c r="AT1549" s="10"/>
      <c r="AU1549" s="10"/>
      <c r="AV1549" s="10"/>
      <c r="AW1549" s="10"/>
      <c r="AX1549" s="10"/>
      <c r="BA1549" s="12"/>
      <c r="BB1549" s="12"/>
    </row>
    <row r="1550" spans="1:54" ht="12.75" customHeight="1">
      <c r="A1550" s="10"/>
      <c r="B1550" s="10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0"/>
      <c r="AB1550" s="10"/>
      <c r="AC1550" s="10"/>
      <c r="AD1550" s="10"/>
      <c r="AE1550" s="10"/>
      <c r="AF1550" s="10"/>
      <c r="AG1550" s="10"/>
      <c r="AH1550" s="10"/>
      <c r="AI1550" s="10"/>
      <c r="AJ1550" s="10"/>
      <c r="AK1550" s="10"/>
      <c r="AL1550" s="10"/>
      <c r="AM1550" s="10"/>
      <c r="AN1550" s="10"/>
      <c r="AO1550" s="10"/>
      <c r="AP1550" s="10"/>
      <c r="AQ1550" s="10"/>
      <c r="AR1550" s="10"/>
      <c r="AS1550" s="10"/>
      <c r="AT1550" s="10"/>
      <c r="AU1550" s="10"/>
      <c r="AV1550" s="10"/>
      <c r="AW1550" s="10"/>
      <c r="AX1550" s="10"/>
      <c r="BA1550" s="12"/>
      <c r="BB1550" s="12"/>
    </row>
    <row r="1551" spans="1:54" ht="12.75" customHeight="1">
      <c r="A1551" s="10"/>
      <c r="B1551" s="10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  <c r="AB1551" s="10"/>
      <c r="AC1551" s="10"/>
      <c r="AD1551" s="10"/>
      <c r="AE1551" s="10"/>
      <c r="AF1551" s="10"/>
      <c r="AG1551" s="10"/>
      <c r="AH1551" s="10"/>
      <c r="AI1551" s="10"/>
      <c r="AJ1551" s="10"/>
      <c r="AK1551" s="10"/>
      <c r="AL1551" s="10"/>
      <c r="AM1551" s="10"/>
      <c r="AN1551" s="10"/>
      <c r="AO1551" s="10"/>
      <c r="AP1551" s="10"/>
      <c r="AQ1551" s="10"/>
      <c r="AR1551" s="10"/>
      <c r="AS1551" s="10"/>
      <c r="AT1551" s="10"/>
      <c r="AU1551" s="10"/>
      <c r="AV1551" s="10"/>
      <c r="AW1551" s="10"/>
      <c r="AX1551" s="10"/>
      <c r="BA1551" s="12"/>
      <c r="BB1551" s="12"/>
    </row>
    <row r="1552" spans="1:54" ht="12.75" customHeight="1">
      <c r="A1552" s="10"/>
      <c r="B1552" s="10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0"/>
      <c r="AB1552" s="10"/>
      <c r="AC1552" s="10"/>
      <c r="AD1552" s="10"/>
      <c r="AE1552" s="10"/>
      <c r="AF1552" s="10"/>
      <c r="AG1552" s="10"/>
      <c r="AH1552" s="10"/>
      <c r="AI1552" s="10"/>
      <c r="AJ1552" s="10"/>
      <c r="AK1552" s="10"/>
      <c r="AL1552" s="10"/>
      <c r="AM1552" s="10"/>
      <c r="AN1552" s="10"/>
      <c r="AO1552" s="10"/>
      <c r="AP1552" s="10"/>
      <c r="AQ1552" s="10"/>
      <c r="AR1552" s="10"/>
      <c r="AS1552" s="10"/>
      <c r="AT1552" s="10"/>
      <c r="AU1552" s="10"/>
      <c r="AV1552" s="10"/>
      <c r="AW1552" s="10"/>
      <c r="AX1552" s="10"/>
      <c r="BA1552" s="12"/>
      <c r="BB1552" s="12"/>
    </row>
    <row r="1553" spans="1:54" ht="12.75" customHeight="1">
      <c r="A1553" s="10"/>
      <c r="B1553" s="10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0"/>
      <c r="AB1553" s="10"/>
      <c r="AC1553" s="10"/>
      <c r="AD1553" s="10"/>
      <c r="AE1553" s="10"/>
      <c r="AF1553" s="10"/>
      <c r="AG1553" s="10"/>
      <c r="AH1553" s="10"/>
      <c r="AI1553" s="10"/>
      <c r="AJ1553" s="10"/>
      <c r="AK1553" s="10"/>
      <c r="AL1553" s="10"/>
      <c r="AM1553" s="10"/>
      <c r="AN1553" s="10"/>
      <c r="AO1553" s="10"/>
      <c r="AP1553" s="10"/>
      <c r="AQ1553" s="10"/>
      <c r="AR1553" s="10"/>
      <c r="AS1553" s="10"/>
      <c r="AT1553" s="10"/>
      <c r="AU1553" s="10"/>
      <c r="AV1553" s="10"/>
      <c r="AW1553" s="10"/>
      <c r="AX1553" s="10"/>
      <c r="BA1553" s="12"/>
      <c r="BB1553" s="12"/>
    </row>
    <row r="1554" spans="1:54" ht="12.75" customHeight="1">
      <c r="A1554" s="10"/>
      <c r="B1554" s="10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0"/>
      <c r="AB1554" s="10"/>
      <c r="AC1554" s="10"/>
      <c r="AD1554" s="10"/>
      <c r="AE1554" s="10"/>
      <c r="AF1554" s="10"/>
      <c r="AG1554" s="10"/>
      <c r="AH1554" s="10"/>
      <c r="AI1554" s="10"/>
      <c r="AJ1554" s="10"/>
      <c r="AK1554" s="10"/>
      <c r="AL1554" s="10"/>
      <c r="AM1554" s="10"/>
      <c r="AN1554" s="10"/>
      <c r="AO1554" s="10"/>
      <c r="AP1554" s="10"/>
      <c r="AQ1554" s="10"/>
      <c r="AR1554" s="10"/>
      <c r="AS1554" s="10"/>
      <c r="AT1554" s="10"/>
      <c r="AU1554" s="10"/>
      <c r="AV1554" s="10"/>
      <c r="AW1554" s="10"/>
      <c r="AX1554" s="10"/>
      <c r="BA1554" s="12"/>
      <c r="BB1554" s="12"/>
    </row>
    <row r="1555" spans="1:54" ht="12.75" customHeight="1">
      <c r="A1555" s="10"/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/>
      <c r="AB1555" s="10"/>
      <c r="AC1555" s="10"/>
      <c r="AD1555" s="10"/>
      <c r="AE1555" s="10"/>
      <c r="AF1555" s="10"/>
      <c r="AG1555" s="10"/>
      <c r="AH1555" s="10"/>
      <c r="AI1555" s="10"/>
      <c r="AJ1555" s="10"/>
      <c r="AK1555" s="10"/>
      <c r="AL1555" s="10"/>
      <c r="AM1555" s="10"/>
      <c r="AN1555" s="10"/>
      <c r="AO1555" s="10"/>
      <c r="AP1555" s="10"/>
      <c r="AQ1555" s="10"/>
      <c r="AR1555" s="10"/>
      <c r="AS1555" s="10"/>
      <c r="AT1555" s="10"/>
      <c r="AU1555" s="10"/>
      <c r="AV1555" s="10"/>
      <c r="AW1555" s="10"/>
      <c r="AX1555" s="10"/>
      <c r="BA1555" s="12"/>
      <c r="BB1555" s="12"/>
    </row>
    <row r="1556" spans="1:54" ht="12.75" customHeight="1">
      <c r="A1556" s="10"/>
      <c r="B1556" s="10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0"/>
      <c r="AB1556" s="10"/>
      <c r="AC1556" s="10"/>
      <c r="AD1556" s="10"/>
      <c r="AE1556" s="10"/>
      <c r="AF1556" s="10"/>
      <c r="AG1556" s="10"/>
      <c r="AH1556" s="10"/>
      <c r="AI1556" s="10"/>
      <c r="AJ1556" s="10"/>
      <c r="AK1556" s="10"/>
      <c r="AL1556" s="10"/>
      <c r="AM1556" s="10"/>
      <c r="AN1556" s="10"/>
      <c r="AO1556" s="10"/>
      <c r="AP1556" s="10"/>
      <c r="AQ1556" s="10"/>
      <c r="AR1556" s="10"/>
      <c r="AS1556" s="10"/>
      <c r="AT1556" s="10"/>
      <c r="AU1556" s="10"/>
      <c r="AV1556" s="10"/>
      <c r="AW1556" s="10"/>
      <c r="AX1556" s="10"/>
      <c r="BA1556" s="12"/>
      <c r="BB1556" s="12"/>
    </row>
    <row r="1557" spans="1:54" ht="12.75" customHeight="1">
      <c r="A1557" s="10"/>
      <c r="B1557" s="10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0"/>
      <c r="AB1557" s="10"/>
      <c r="AC1557" s="10"/>
      <c r="AD1557" s="10"/>
      <c r="AE1557" s="10"/>
      <c r="AF1557" s="10"/>
      <c r="AG1557" s="10"/>
      <c r="AH1557" s="10"/>
      <c r="AI1557" s="10"/>
      <c r="AJ1557" s="10"/>
      <c r="AK1557" s="10"/>
      <c r="AL1557" s="10"/>
      <c r="AM1557" s="10"/>
      <c r="AN1557" s="10"/>
      <c r="AO1557" s="10"/>
      <c r="AP1557" s="10"/>
      <c r="AQ1557" s="10"/>
      <c r="AR1557" s="10"/>
      <c r="AS1557" s="10"/>
      <c r="AT1557" s="10"/>
      <c r="AU1557" s="10"/>
      <c r="AV1557" s="10"/>
      <c r="AW1557" s="10"/>
      <c r="AX1557" s="10"/>
      <c r="BA1557" s="12"/>
      <c r="BB1557" s="12"/>
    </row>
    <row r="1558" spans="1:54" ht="12.75" customHeight="1">
      <c r="A1558" s="10"/>
      <c r="B1558" s="10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0"/>
      <c r="AB1558" s="10"/>
      <c r="AC1558" s="10"/>
      <c r="AD1558" s="10"/>
      <c r="AE1558" s="10"/>
      <c r="AF1558" s="10"/>
      <c r="AG1558" s="10"/>
      <c r="AH1558" s="10"/>
      <c r="AI1558" s="10"/>
      <c r="AJ1558" s="10"/>
      <c r="AK1558" s="10"/>
      <c r="AL1558" s="10"/>
      <c r="AM1558" s="10"/>
      <c r="AN1558" s="10"/>
      <c r="AO1558" s="10"/>
      <c r="AP1558" s="10"/>
      <c r="AQ1558" s="10"/>
      <c r="AR1558" s="10"/>
      <c r="AS1558" s="10"/>
      <c r="AT1558" s="10"/>
      <c r="AU1558" s="10"/>
      <c r="AV1558" s="10"/>
      <c r="AW1558" s="10"/>
      <c r="AX1558" s="10"/>
      <c r="BA1558" s="12"/>
      <c r="BB1558" s="12"/>
    </row>
    <row r="1559" spans="1:54" ht="12.75" customHeight="1">
      <c r="A1559" s="10"/>
      <c r="B1559" s="10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0"/>
      <c r="AB1559" s="10"/>
      <c r="AC1559" s="10"/>
      <c r="AD1559" s="10"/>
      <c r="AE1559" s="10"/>
      <c r="AF1559" s="10"/>
      <c r="AG1559" s="10"/>
      <c r="AH1559" s="10"/>
      <c r="AI1559" s="10"/>
      <c r="AJ1559" s="10"/>
      <c r="AK1559" s="10"/>
      <c r="AL1559" s="10"/>
      <c r="AM1559" s="10"/>
      <c r="AN1559" s="10"/>
      <c r="AO1559" s="10"/>
      <c r="AP1559" s="10"/>
      <c r="AQ1559" s="10"/>
      <c r="AR1559" s="10"/>
      <c r="AS1559" s="10"/>
      <c r="AT1559" s="10"/>
      <c r="AU1559" s="10"/>
      <c r="AV1559" s="10"/>
      <c r="AW1559" s="10"/>
      <c r="AX1559" s="10"/>
      <c r="BA1559" s="12"/>
      <c r="BB1559" s="12"/>
    </row>
    <row r="1560" spans="1:54" ht="12.75" customHeight="1">
      <c r="A1560" s="10"/>
      <c r="B1560" s="10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0"/>
      <c r="AB1560" s="10"/>
      <c r="AC1560" s="10"/>
      <c r="AD1560" s="10"/>
      <c r="AE1560" s="10"/>
      <c r="AF1560" s="10"/>
      <c r="AG1560" s="10"/>
      <c r="AH1560" s="10"/>
      <c r="AI1560" s="10"/>
      <c r="AJ1560" s="10"/>
      <c r="AK1560" s="10"/>
      <c r="AL1560" s="10"/>
      <c r="AM1560" s="10"/>
      <c r="AN1560" s="10"/>
      <c r="AO1560" s="10"/>
      <c r="AP1560" s="10"/>
      <c r="AQ1560" s="10"/>
      <c r="AR1560" s="10"/>
      <c r="AS1560" s="10"/>
      <c r="AT1560" s="10"/>
      <c r="AU1560" s="10"/>
      <c r="AV1560" s="10"/>
      <c r="AW1560" s="10"/>
      <c r="AX1560" s="10"/>
      <c r="BA1560" s="12"/>
      <c r="BB1560" s="12"/>
    </row>
    <row r="1561" spans="1:54" ht="12.75" customHeight="1">
      <c r="A1561" s="10"/>
      <c r="B1561" s="10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0"/>
      <c r="AB1561" s="10"/>
      <c r="AC1561" s="10"/>
      <c r="AD1561" s="10"/>
      <c r="AE1561" s="10"/>
      <c r="AF1561" s="10"/>
      <c r="AG1561" s="10"/>
      <c r="AH1561" s="10"/>
      <c r="AI1561" s="10"/>
      <c r="AJ1561" s="10"/>
      <c r="AK1561" s="10"/>
      <c r="AL1561" s="10"/>
      <c r="AM1561" s="10"/>
      <c r="AN1561" s="10"/>
      <c r="AO1561" s="10"/>
      <c r="AP1561" s="10"/>
      <c r="AQ1561" s="10"/>
      <c r="AR1561" s="10"/>
      <c r="AS1561" s="10"/>
      <c r="AT1561" s="10"/>
      <c r="AU1561" s="10"/>
      <c r="AV1561" s="10"/>
      <c r="AW1561" s="10"/>
      <c r="AX1561" s="10"/>
      <c r="BA1561" s="12"/>
      <c r="BB1561" s="12"/>
    </row>
    <row r="1562" spans="1:54" ht="12.75" customHeight="1">
      <c r="A1562" s="10"/>
      <c r="B1562" s="10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0"/>
      <c r="AB1562" s="10"/>
      <c r="AC1562" s="10"/>
      <c r="AD1562" s="10"/>
      <c r="AE1562" s="10"/>
      <c r="AF1562" s="10"/>
      <c r="AG1562" s="10"/>
      <c r="AH1562" s="10"/>
      <c r="AI1562" s="10"/>
      <c r="AJ1562" s="10"/>
      <c r="AK1562" s="10"/>
      <c r="AL1562" s="10"/>
      <c r="AM1562" s="10"/>
      <c r="AN1562" s="10"/>
      <c r="AO1562" s="10"/>
      <c r="AP1562" s="10"/>
      <c r="AQ1562" s="10"/>
      <c r="AR1562" s="10"/>
      <c r="AS1562" s="10"/>
      <c r="AT1562" s="10"/>
      <c r="AU1562" s="10"/>
      <c r="AV1562" s="10"/>
      <c r="AW1562" s="10"/>
      <c r="AX1562" s="10"/>
      <c r="BA1562" s="12"/>
      <c r="BB1562" s="12"/>
    </row>
    <row r="1563" spans="1:54" ht="12.75" customHeight="1">
      <c r="A1563" s="10"/>
      <c r="B1563" s="10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0"/>
      <c r="AB1563" s="10"/>
      <c r="AC1563" s="10"/>
      <c r="AD1563" s="10"/>
      <c r="AE1563" s="10"/>
      <c r="AF1563" s="10"/>
      <c r="AG1563" s="10"/>
      <c r="AH1563" s="10"/>
      <c r="AI1563" s="10"/>
      <c r="AJ1563" s="10"/>
      <c r="AK1563" s="10"/>
      <c r="AL1563" s="10"/>
      <c r="AM1563" s="10"/>
      <c r="AN1563" s="10"/>
      <c r="AO1563" s="10"/>
      <c r="AP1563" s="10"/>
      <c r="AQ1563" s="10"/>
      <c r="AR1563" s="10"/>
      <c r="AS1563" s="10"/>
      <c r="AT1563" s="10"/>
      <c r="AU1563" s="10"/>
      <c r="AV1563" s="10"/>
      <c r="AW1563" s="10"/>
      <c r="AX1563" s="10"/>
      <c r="BA1563" s="12"/>
      <c r="BB1563" s="12"/>
    </row>
    <row r="1564" spans="1:54" ht="12.75" customHeight="1">
      <c r="A1564" s="10"/>
      <c r="B1564" s="10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0"/>
      <c r="AB1564" s="10"/>
      <c r="AC1564" s="10"/>
      <c r="AD1564" s="10"/>
      <c r="AE1564" s="10"/>
      <c r="AF1564" s="10"/>
      <c r="AG1564" s="10"/>
      <c r="AH1564" s="10"/>
      <c r="AI1564" s="10"/>
      <c r="AJ1564" s="10"/>
      <c r="AK1564" s="10"/>
      <c r="AL1564" s="10"/>
      <c r="AM1564" s="10"/>
      <c r="AN1564" s="10"/>
      <c r="AO1564" s="10"/>
      <c r="AP1564" s="10"/>
      <c r="AQ1564" s="10"/>
      <c r="AR1564" s="10"/>
      <c r="AS1564" s="10"/>
      <c r="AT1564" s="10"/>
      <c r="AU1564" s="10"/>
      <c r="AV1564" s="10"/>
      <c r="AW1564" s="10"/>
      <c r="AX1564" s="10"/>
      <c r="BA1564" s="12"/>
      <c r="BB1564" s="12"/>
    </row>
    <row r="1565" spans="1:54" ht="12.75" customHeight="1">
      <c r="A1565" s="10"/>
      <c r="B1565" s="10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0"/>
      <c r="AB1565" s="10"/>
      <c r="AC1565" s="10"/>
      <c r="AD1565" s="10"/>
      <c r="AE1565" s="10"/>
      <c r="AF1565" s="10"/>
      <c r="AG1565" s="10"/>
      <c r="AH1565" s="10"/>
      <c r="AI1565" s="10"/>
      <c r="AJ1565" s="10"/>
      <c r="AK1565" s="10"/>
      <c r="AL1565" s="10"/>
      <c r="AM1565" s="10"/>
      <c r="AN1565" s="10"/>
      <c r="AO1565" s="10"/>
      <c r="AP1565" s="10"/>
      <c r="AQ1565" s="10"/>
      <c r="AR1565" s="10"/>
      <c r="AS1565" s="10"/>
      <c r="AT1565" s="10"/>
      <c r="AU1565" s="10"/>
      <c r="AV1565" s="10"/>
      <c r="AW1565" s="10"/>
      <c r="AX1565" s="10"/>
      <c r="BA1565" s="12"/>
      <c r="BB1565" s="12"/>
    </row>
    <row r="1566" spans="1:54" ht="12.75" customHeight="1">
      <c r="A1566" s="10"/>
      <c r="B1566" s="10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0"/>
      <c r="AB1566" s="10"/>
      <c r="AC1566" s="10"/>
      <c r="AD1566" s="10"/>
      <c r="AE1566" s="10"/>
      <c r="AF1566" s="10"/>
      <c r="AG1566" s="10"/>
      <c r="AH1566" s="10"/>
      <c r="AI1566" s="10"/>
      <c r="AJ1566" s="10"/>
      <c r="AK1566" s="10"/>
      <c r="AL1566" s="10"/>
      <c r="AM1566" s="10"/>
      <c r="AN1566" s="10"/>
      <c r="AO1566" s="10"/>
      <c r="AP1566" s="10"/>
      <c r="AQ1566" s="10"/>
      <c r="AR1566" s="10"/>
      <c r="AS1566" s="10"/>
      <c r="AT1566" s="10"/>
      <c r="AU1566" s="10"/>
      <c r="AV1566" s="10"/>
      <c r="AW1566" s="10"/>
      <c r="AX1566" s="10"/>
      <c r="BA1566" s="12"/>
      <c r="BB1566" s="12"/>
    </row>
    <row r="1567" spans="1:54" ht="12.75" customHeight="1">
      <c r="A1567" s="10"/>
      <c r="B1567" s="10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/>
      <c r="AB1567" s="10"/>
      <c r="AC1567" s="10"/>
      <c r="AD1567" s="10"/>
      <c r="AE1567" s="10"/>
      <c r="AF1567" s="10"/>
      <c r="AG1567" s="10"/>
      <c r="AH1567" s="10"/>
      <c r="AI1567" s="10"/>
      <c r="AJ1567" s="10"/>
      <c r="AK1567" s="10"/>
      <c r="AL1567" s="10"/>
      <c r="AM1567" s="10"/>
      <c r="AN1567" s="10"/>
      <c r="AO1567" s="10"/>
      <c r="AP1567" s="10"/>
      <c r="AQ1567" s="10"/>
      <c r="AR1567" s="10"/>
      <c r="AS1567" s="10"/>
      <c r="AT1567" s="10"/>
      <c r="AU1567" s="10"/>
      <c r="AV1567" s="10"/>
      <c r="AW1567" s="10"/>
      <c r="AX1567" s="10"/>
      <c r="BA1567" s="12"/>
      <c r="BB1567" s="12"/>
    </row>
    <row r="1568" spans="1:54" ht="12.75" customHeight="1">
      <c r="A1568" s="10"/>
      <c r="B1568" s="10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0"/>
      <c r="AB1568" s="10"/>
      <c r="AC1568" s="10"/>
      <c r="AD1568" s="10"/>
      <c r="AE1568" s="10"/>
      <c r="AF1568" s="10"/>
      <c r="AG1568" s="10"/>
      <c r="AH1568" s="10"/>
      <c r="AI1568" s="10"/>
      <c r="AJ1568" s="10"/>
      <c r="AK1568" s="10"/>
      <c r="AL1568" s="10"/>
      <c r="AM1568" s="10"/>
      <c r="AN1568" s="10"/>
      <c r="AO1568" s="10"/>
      <c r="AP1568" s="10"/>
      <c r="AQ1568" s="10"/>
      <c r="AR1568" s="10"/>
      <c r="AS1568" s="10"/>
      <c r="AT1568" s="10"/>
      <c r="AU1568" s="10"/>
      <c r="AV1568" s="10"/>
      <c r="AW1568" s="10"/>
      <c r="AX1568" s="10"/>
      <c r="BA1568" s="12"/>
      <c r="BB1568" s="12"/>
    </row>
    <row r="1569" spans="1:54" ht="12.75" customHeight="1">
      <c r="A1569" s="10"/>
      <c r="B1569" s="10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0"/>
      <c r="AB1569" s="10"/>
      <c r="AC1569" s="10"/>
      <c r="AD1569" s="10"/>
      <c r="AE1569" s="10"/>
      <c r="AF1569" s="10"/>
      <c r="AG1569" s="10"/>
      <c r="AH1569" s="10"/>
      <c r="AI1569" s="10"/>
      <c r="AJ1569" s="10"/>
      <c r="AK1569" s="10"/>
      <c r="AL1569" s="10"/>
      <c r="AM1569" s="10"/>
      <c r="AN1569" s="10"/>
      <c r="AO1569" s="10"/>
      <c r="AP1569" s="10"/>
      <c r="AQ1569" s="10"/>
      <c r="AR1569" s="10"/>
      <c r="AS1569" s="10"/>
      <c r="AT1569" s="10"/>
      <c r="AU1569" s="10"/>
      <c r="AV1569" s="10"/>
      <c r="AW1569" s="10"/>
      <c r="AX1569" s="10"/>
      <c r="BA1569" s="12"/>
      <c r="BB1569" s="12"/>
    </row>
    <row r="1570" spans="1:54" ht="12.75" customHeight="1">
      <c r="A1570" s="10"/>
      <c r="B1570" s="10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0"/>
      <c r="AB1570" s="10"/>
      <c r="AC1570" s="10"/>
      <c r="AD1570" s="10"/>
      <c r="AE1570" s="10"/>
      <c r="AF1570" s="10"/>
      <c r="AG1570" s="10"/>
      <c r="AH1570" s="10"/>
      <c r="AI1570" s="10"/>
      <c r="AJ1570" s="10"/>
      <c r="AK1570" s="10"/>
      <c r="AL1570" s="10"/>
      <c r="AM1570" s="10"/>
      <c r="AN1570" s="10"/>
      <c r="AO1570" s="10"/>
      <c r="AP1570" s="10"/>
      <c r="AQ1570" s="10"/>
      <c r="AR1570" s="10"/>
      <c r="AS1570" s="10"/>
      <c r="AT1570" s="10"/>
      <c r="AU1570" s="10"/>
      <c r="AV1570" s="10"/>
      <c r="AW1570" s="10"/>
      <c r="AX1570" s="10"/>
      <c r="BA1570" s="12"/>
      <c r="BB1570" s="12"/>
    </row>
    <row r="1571" spans="1:54" ht="12.75" customHeight="1">
      <c r="A1571" s="10"/>
      <c r="B1571" s="10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0"/>
      <c r="AB1571" s="10"/>
      <c r="AC1571" s="10"/>
      <c r="AD1571" s="10"/>
      <c r="AE1571" s="10"/>
      <c r="AF1571" s="10"/>
      <c r="AG1571" s="10"/>
      <c r="AH1571" s="10"/>
      <c r="AI1571" s="10"/>
      <c r="AJ1571" s="10"/>
      <c r="AK1571" s="10"/>
      <c r="AL1571" s="10"/>
      <c r="AM1571" s="10"/>
      <c r="AN1571" s="10"/>
      <c r="AO1571" s="10"/>
      <c r="AP1571" s="10"/>
      <c r="AQ1571" s="10"/>
      <c r="AR1571" s="10"/>
      <c r="AS1571" s="10"/>
      <c r="AT1571" s="10"/>
      <c r="AU1571" s="10"/>
      <c r="AV1571" s="10"/>
      <c r="AW1571" s="10"/>
      <c r="AX1571" s="10"/>
      <c r="BA1571" s="12"/>
      <c r="BB1571" s="12"/>
    </row>
    <row r="1572" spans="1:54" ht="12.75" customHeight="1">
      <c r="A1572" s="10"/>
      <c r="B1572" s="10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0"/>
      <c r="AB1572" s="10"/>
      <c r="AC1572" s="10"/>
      <c r="AD1572" s="10"/>
      <c r="AE1572" s="10"/>
      <c r="AF1572" s="10"/>
      <c r="AG1572" s="10"/>
      <c r="AH1572" s="10"/>
      <c r="AI1572" s="10"/>
      <c r="AJ1572" s="10"/>
      <c r="AK1572" s="10"/>
      <c r="AL1572" s="10"/>
      <c r="AM1572" s="10"/>
      <c r="AN1572" s="10"/>
      <c r="AO1572" s="10"/>
      <c r="AP1572" s="10"/>
      <c r="AQ1572" s="10"/>
      <c r="AR1572" s="10"/>
      <c r="AS1572" s="10"/>
      <c r="AT1572" s="10"/>
      <c r="AU1572" s="10"/>
      <c r="AV1572" s="10"/>
      <c r="AW1572" s="10"/>
      <c r="AX1572" s="10"/>
      <c r="BA1572" s="12"/>
      <c r="BB1572" s="12"/>
    </row>
    <row r="1573" spans="1:54" ht="12.75" customHeight="1">
      <c r="A1573" s="10"/>
      <c r="B1573" s="10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0"/>
      <c r="AB1573" s="10"/>
      <c r="AC1573" s="10"/>
      <c r="AD1573" s="10"/>
      <c r="AE1573" s="10"/>
      <c r="AF1573" s="10"/>
      <c r="AG1573" s="10"/>
      <c r="AH1573" s="10"/>
      <c r="AI1573" s="10"/>
      <c r="AJ1573" s="10"/>
      <c r="AK1573" s="10"/>
      <c r="AL1573" s="10"/>
      <c r="AM1573" s="10"/>
      <c r="AN1573" s="10"/>
      <c r="AO1573" s="10"/>
      <c r="AP1573" s="10"/>
      <c r="AQ1573" s="10"/>
      <c r="AR1573" s="10"/>
      <c r="AS1573" s="10"/>
      <c r="AT1573" s="10"/>
      <c r="AU1573" s="10"/>
      <c r="AV1573" s="10"/>
      <c r="AW1573" s="10"/>
      <c r="AX1573" s="10"/>
      <c r="BA1573" s="12"/>
      <c r="BB1573" s="12"/>
    </row>
    <row r="1574" spans="1:54" ht="12.75" customHeight="1">
      <c r="A1574" s="10"/>
      <c r="B1574" s="10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0"/>
      <c r="AB1574" s="10"/>
      <c r="AC1574" s="10"/>
      <c r="AD1574" s="10"/>
      <c r="AE1574" s="10"/>
      <c r="AF1574" s="10"/>
      <c r="AG1574" s="10"/>
      <c r="AH1574" s="10"/>
      <c r="AI1574" s="10"/>
      <c r="AJ1574" s="10"/>
      <c r="AK1574" s="10"/>
      <c r="AL1574" s="10"/>
      <c r="AM1574" s="10"/>
      <c r="AN1574" s="10"/>
      <c r="AO1574" s="10"/>
      <c r="AP1574" s="10"/>
      <c r="AQ1574" s="10"/>
      <c r="AR1574" s="10"/>
      <c r="AS1574" s="10"/>
      <c r="AT1574" s="10"/>
      <c r="AU1574" s="10"/>
      <c r="AV1574" s="10"/>
      <c r="AW1574" s="10"/>
      <c r="AX1574" s="10"/>
      <c r="BA1574" s="12"/>
      <c r="BB1574" s="12"/>
    </row>
    <row r="1575" spans="1:54" ht="12.75" customHeight="1">
      <c r="A1575" s="10"/>
      <c r="B1575" s="10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0"/>
      <c r="AB1575" s="10"/>
      <c r="AC1575" s="10"/>
      <c r="AD1575" s="10"/>
      <c r="AE1575" s="10"/>
      <c r="AF1575" s="10"/>
      <c r="AG1575" s="10"/>
      <c r="AH1575" s="10"/>
      <c r="AI1575" s="10"/>
      <c r="AJ1575" s="10"/>
      <c r="AK1575" s="10"/>
      <c r="AL1575" s="10"/>
      <c r="AM1575" s="10"/>
      <c r="AN1575" s="10"/>
      <c r="AO1575" s="10"/>
      <c r="AP1575" s="10"/>
      <c r="AQ1575" s="10"/>
      <c r="AR1575" s="10"/>
      <c r="AS1575" s="10"/>
      <c r="AT1575" s="10"/>
      <c r="AU1575" s="10"/>
      <c r="AV1575" s="10"/>
      <c r="AW1575" s="10"/>
      <c r="AX1575" s="10"/>
      <c r="BA1575" s="12"/>
      <c r="BB1575" s="12"/>
    </row>
    <row r="1576" spans="1:54" ht="12.75" customHeight="1">
      <c r="A1576" s="10"/>
      <c r="B1576" s="10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0"/>
      <c r="AB1576" s="10"/>
      <c r="AC1576" s="10"/>
      <c r="AD1576" s="10"/>
      <c r="AE1576" s="10"/>
      <c r="AF1576" s="10"/>
      <c r="AG1576" s="10"/>
      <c r="AH1576" s="10"/>
      <c r="AI1576" s="10"/>
      <c r="AJ1576" s="10"/>
      <c r="AK1576" s="10"/>
      <c r="AL1576" s="10"/>
      <c r="AM1576" s="10"/>
      <c r="AN1576" s="10"/>
      <c r="AO1576" s="10"/>
      <c r="AP1576" s="10"/>
      <c r="AQ1576" s="10"/>
      <c r="AR1576" s="10"/>
      <c r="AS1576" s="10"/>
      <c r="AT1576" s="10"/>
      <c r="AU1576" s="10"/>
      <c r="AV1576" s="10"/>
      <c r="AW1576" s="10"/>
      <c r="AX1576" s="10"/>
      <c r="BA1576" s="12"/>
      <c r="BB1576" s="12"/>
    </row>
    <row r="1577" spans="1:54" ht="12.75" customHeight="1">
      <c r="A1577" s="10"/>
      <c r="B1577" s="10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0"/>
      <c r="AB1577" s="10"/>
      <c r="AC1577" s="10"/>
      <c r="AD1577" s="10"/>
      <c r="AE1577" s="10"/>
      <c r="AF1577" s="10"/>
      <c r="AG1577" s="10"/>
      <c r="AH1577" s="10"/>
      <c r="AI1577" s="10"/>
      <c r="AJ1577" s="10"/>
      <c r="AK1577" s="10"/>
      <c r="AL1577" s="10"/>
      <c r="AM1577" s="10"/>
      <c r="AN1577" s="10"/>
      <c r="AO1577" s="10"/>
      <c r="AP1577" s="10"/>
      <c r="AQ1577" s="10"/>
      <c r="AR1577" s="10"/>
      <c r="AS1577" s="10"/>
      <c r="AT1577" s="10"/>
      <c r="AU1577" s="10"/>
      <c r="AV1577" s="10"/>
      <c r="AW1577" s="10"/>
      <c r="AX1577" s="10"/>
      <c r="BA1577" s="12"/>
      <c r="BB1577" s="12"/>
    </row>
    <row r="1578" spans="1:54" ht="12.75" customHeight="1">
      <c r="A1578" s="10"/>
      <c r="B1578" s="10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0"/>
      <c r="AB1578" s="10"/>
      <c r="AC1578" s="10"/>
      <c r="AD1578" s="10"/>
      <c r="AE1578" s="10"/>
      <c r="AF1578" s="10"/>
      <c r="AG1578" s="10"/>
      <c r="AH1578" s="10"/>
      <c r="AI1578" s="10"/>
      <c r="AJ1578" s="10"/>
      <c r="AK1578" s="10"/>
      <c r="AL1578" s="10"/>
      <c r="AM1578" s="10"/>
      <c r="AN1578" s="10"/>
      <c r="AO1578" s="10"/>
      <c r="AP1578" s="10"/>
      <c r="AQ1578" s="10"/>
      <c r="AR1578" s="10"/>
      <c r="AS1578" s="10"/>
      <c r="AT1578" s="10"/>
      <c r="AU1578" s="10"/>
      <c r="AV1578" s="10"/>
      <c r="AW1578" s="10"/>
      <c r="AX1578" s="10"/>
      <c r="BA1578" s="12"/>
      <c r="BB1578" s="12"/>
    </row>
    <row r="1579" spans="1:54" ht="12.75" customHeight="1">
      <c r="A1579" s="10"/>
      <c r="B1579" s="10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0"/>
      <c r="AB1579" s="10"/>
      <c r="AC1579" s="10"/>
      <c r="AD1579" s="10"/>
      <c r="AE1579" s="10"/>
      <c r="AF1579" s="10"/>
      <c r="AG1579" s="10"/>
      <c r="AH1579" s="10"/>
      <c r="AI1579" s="10"/>
      <c r="AJ1579" s="10"/>
      <c r="AK1579" s="10"/>
      <c r="AL1579" s="10"/>
      <c r="AM1579" s="10"/>
      <c r="AN1579" s="10"/>
      <c r="AO1579" s="10"/>
      <c r="AP1579" s="10"/>
      <c r="AQ1579" s="10"/>
      <c r="AR1579" s="10"/>
      <c r="AS1579" s="10"/>
      <c r="AT1579" s="10"/>
      <c r="AU1579" s="10"/>
      <c r="AV1579" s="10"/>
      <c r="AW1579" s="10"/>
      <c r="AX1579" s="10"/>
      <c r="BA1579" s="12"/>
      <c r="BB1579" s="12"/>
    </row>
    <row r="1580" spans="1:54" ht="12.75" customHeight="1">
      <c r="A1580" s="10"/>
      <c r="B1580" s="10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0"/>
      <c r="AB1580" s="10"/>
      <c r="AC1580" s="10"/>
      <c r="AD1580" s="10"/>
      <c r="AE1580" s="10"/>
      <c r="AF1580" s="10"/>
      <c r="AG1580" s="10"/>
      <c r="AH1580" s="10"/>
      <c r="AI1580" s="10"/>
      <c r="AJ1580" s="10"/>
      <c r="AK1580" s="10"/>
      <c r="AL1580" s="10"/>
      <c r="AM1580" s="10"/>
      <c r="AN1580" s="10"/>
      <c r="AO1580" s="10"/>
      <c r="AP1580" s="10"/>
      <c r="AQ1580" s="10"/>
      <c r="AR1580" s="10"/>
      <c r="AS1580" s="10"/>
      <c r="AT1580" s="10"/>
      <c r="AU1580" s="10"/>
      <c r="AV1580" s="10"/>
      <c r="AW1580" s="10"/>
      <c r="AX1580" s="10"/>
      <c r="BA1580" s="12"/>
      <c r="BB1580" s="12"/>
    </row>
    <row r="1581" spans="1:54" ht="12.75" customHeight="1">
      <c r="A1581" s="10"/>
      <c r="B1581" s="10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0"/>
      <c r="AB1581" s="10"/>
      <c r="AC1581" s="10"/>
      <c r="AD1581" s="10"/>
      <c r="AE1581" s="10"/>
      <c r="AF1581" s="10"/>
      <c r="AG1581" s="10"/>
      <c r="AH1581" s="10"/>
      <c r="AI1581" s="10"/>
      <c r="AJ1581" s="10"/>
      <c r="AK1581" s="10"/>
      <c r="AL1581" s="10"/>
      <c r="AM1581" s="10"/>
      <c r="AN1581" s="10"/>
      <c r="AO1581" s="10"/>
      <c r="AP1581" s="10"/>
      <c r="AQ1581" s="10"/>
      <c r="AR1581" s="10"/>
      <c r="AS1581" s="10"/>
      <c r="AT1581" s="10"/>
      <c r="AU1581" s="10"/>
      <c r="AV1581" s="10"/>
      <c r="AW1581" s="10"/>
      <c r="AX1581" s="10"/>
      <c r="BA1581" s="12"/>
      <c r="BB1581" s="12"/>
    </row>
    <row r="1582" spans="1:54" ht="12.75" customHeight="1">
      <c r="A1582" s="10"/>
      <c r="B1582" s="10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0"/>
      <c r="AB1582" s="10"/>
      <c r="AC1582" s="10"/>
      <c r="AD1582" s="10"/>
      <c r="AE1582" s="10"/>
      <c r="AF1582" s="10"/>
      <c r="AG1582" s="10"/>
      <c r="AH1582" s="10"/>
      <c r="AI1582" s="10"/>
      <c r="AJ1582" s="10"/>
      <c r="AK1582" s="10"/>
      <c r="AL1582" s="10"/>
      <c r="AM1582" s="10"/>
      <c r="AN1582" s="10"/>
      <c r="AO1582" s="10"/>
      <c r="AP1582" s="10"/>
      <c r="AQ1582" s="10"/>
      <c r="AR1582" s="10"/>
      <c r="AS1582" s="10"/>
      <c r="AT1582" s="10"/>
      <c r="AU1582" s="10"/>
      <c r="AV1582" s="10"/>
      <c r="AW1582" s="10"/>
      <c r="AX1582" s="10"/>
      <c r="BA1582" s="12"/>
      <c r="BB1582" s="12"/>
    </row>
    <row r="1583" spans="1:54" ht="12.75" customHeight="1">
      <c r="A1583" s="10"/>
      <c r="B1583" s="10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  <c r="AB1583" s="10"/>
      <c r="AC1583" s="10"/>
      <c r="AD1583" s="10"/>
      <c r="AE1583" s="10"/>
      <c r="AF1583" s="10"/>
      <c r="AG1583" s="10"/>
      <c r="AH1583" s="10"/>
      <c r="AI1583" s="10"/>
      <c r="AJ1583" s="10"/>
      <c r="AK1583" s="10"/>
      <c r="AL1583" s="10"/>
      <c r="AM1583" s="10"/>
      <c r="AN1583" s="10"/>
      <c r="AO1583" s="10"/>
      <c r="AP1583" s="10"/>
      <c r="AQ1583" s="10"/>
      <c r="AR1583" s="10"/>
      <c r="AS1583" s="10"/>
      <c r="AT1583" s="10"/>
      <c r="AU1583" s="10"/>
      <c r="AV1583" s="10"/>
      <c r="AW1583" s="10"/>
      <c r="AX1583" s="10"/>
      <c r="BA1583" s="12"/>
      <c r="BB1583" s="12"/>
    </row>
    <row r="1584" spans="1:54" ht="12.75" customHeight="1">
      <c r="A1584" s="10"/>
      <c r="B1584" s="10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0"/>
      <c r="AB1584" s="10"/>
      <c r="AC1584" s="10"/>
      <c r="AD1584" s="10"/>
      <c r="AE1584" s="10"/>
      <c r="AF1584" s="10"/>
      <c r="AG1584" s="10"/>
      <c r="AH1584" s="10"/>
      <c r="AI1584" s="10"/>
      <c r="AJ1584" s="10"/>
      <c r="AK1584" s="10"/>
      <c r="AL1584" s="10"/>
      <c r="AM1584" s="10"/>
      <c r="AN1584" s="10"/>
      <c r="AO1584" s="10"/>
      <c r="AP1584" s="10"/>
      <c r="AQ1584" s="10"/>
      <c r="AR1584" s="10"/>
      <c r="AS1584" s="10"/>
      <c r="AT1584" s="10"/>
      <c r="AU1584" s="10"/>
      <c r="AV1584" s="10"/>
      <c r="AW1584" s="10"/>
      <c r="AX1584" s="10"/>
      <c r="BA1584" s="12"/>
      <c r="BB1584" s="12"/>
    </row>
    <row r="1585" spans="1:54" ht="12.75" customHeight="1">
      <c r="A1585" s="10"/>
      <c r="B1585" s="10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0"/>
      <c r="AB1585" s="10"/>
      <c r="AC1585" s="10"/>
      <c r="AD1585" s="10"/>
      <c r="AE1585" s="10"/>
      <c r="AF1585" s="10"/>
      <c r="AG1585" s="10"/>
      <c r="AH1585" s="10"/>
      <c r="AI1585" s="10"/>
      <c r="AJ1585" s="10"/>
      <c r="AK1585" s="10"/>
      <c r="AL1585" s="10"/>
      <c r="AM1585" s="10"/>
      <c r="AN1585" s="10"/>
      <c r="AO1585" s="10"/>
      <c r="AP1585" s="10"/>
      <c r="AQ1585" s="10"/>
      <c r="AR1585" s="10"/>
      <c r="AS1585" s="10"/>
      <c r="AT1585" s="10"/>
      <c r="AU1585" s="10"/>
      <c r="AV1585" s="10"/>
      <c r="AW1585" s="10"/>
      <c r="AX1585" s="10"/>
      <c r="BA1585" s="12"/>
      <c r="BB1585" s="12"/>
    </row>
    <row r="1586" spans="1:54" ht="12.75" customHeight="1">
      <c r="A1586" s="10"/>
      <c r="B1586" s="10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0"/>
      <c r="AB1586" s="10"/>
      <c r="AC1586" s="10"/>
      <c r="AD1586" s="10"/>
      <c r="AE1586" s="10"/>
      <c r="AF1586" s="10"/>
      <c r="AG1586" s="10"/>
      <c r="AH1586" s="10"/>
      <c r="AI1586" s="10"/>
      <c r="AJ1586" s="10"/>
      <c r="AK1586" s="10"/>
      <c r="AL1586" s="10"/>
      <c r="AM1586" s="10"/>
      <c r="AN1586" s="10"/>
      <c r="AO1586" s="10"/>
      <c r="AP1586" s="10"/>
      <c r="AQ1586" s="10"/>
      <c r="AR1586" s="10"/>
      <c r="AS1586" s="10"/>
      <c r="AT1586" s="10"/>
      <c r="AU1586" s="10"/>
      <c r="AV1586" s="10"/>
      <c r="AW1586" s="10"/>
      <c r="AX1586" s="10"/>
      <c r="BA1586" s="12"/>
      <c r="BB1586" s="12"/>
    </row>
    <row r="1587" spans="1:54" ht="12.75" customHeight="1">
      <c r="A1587" s="10"/>
      <c r="B1587" s="10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0"/>
      <c r="AB1587" s="10"/>
      <c r="AC1587" s="10"/>
      <c r="AD1587" s="10"/>
      <c r="AE1587" s="10"/>
      <c r="AF1587" s="10"/>
      <c r="AG1587" s="10"/>
      <c r="AH1587" s="10"/>
      <c r="AI1587" s="10"/>
      <c r="AJ1587" s="10"/>
      <c r="AK1587" s="10"/>
      <c r="AL1587" s="10"/>
      <c r="AM1587" s="10"/>
      <c r="AN1587" s="10"/>
      <c r="AO1587" s="10"/>
      <c r="AP1587" s="10"/>
      <c r="AQ1587" s="10"/>
      <c r="AR1587" s="10"/>
      <c r="AS1587" s="10"/>
      <c r="AT1587" s="10"/>
      <c r="AU1587" s="10"/>
      <c r="AV1587" s="10"/>
      <c r="AW1587" s="10"/>
      <c r="AX1587" s="10"/>
      <c r="BA1587" s="12"/>
      <c r="BB1587" s="12"/>
    </row>
    <row r="1588" spans="1:54" ht="12.75" customHeight="1">
      <c r="A1588" s="10"/>
      <c r="B1588" s="10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0"/>
      <c r="AB1588" s="10"/>
      <c r="AC1588" s="10"/>
      <c r="AD1588" s="10"/>
      <c r="AE1588" s="10"/>
      <c r="AF1588" s="10"/>
      <c r="AG1588" s="10"/>
      <c r="AH1588" s="10"/>
      <c r="AI1588" s="10"/>
      <c r="AJ1588" s="10"/>
      <c r="AK1588" s="10"/>
      <c r="AL1588" s="10"/>
      <c r="AM1588" s="10"/>
      <c r="AN1588" s="10"/>
      <c r="AO1588" s="10"/>
      <c r="AP1588" s="10"/>
      <c r="AQ1588" s="10"/>
      <c r="AR1588" s="10"/>
      <c r="AS1588" s="10"/>
      <c r="AT1588" s="10"/>
      <c r="AU1588" s="10"/>
      <c r="AV1588" s="10"/>
      <c r="AW1588" s="10"/>
      <c r="AX1588" s="10"/>
      <c r="BA1588" s="12"/>
      <c r="BB1588" s="12"/>
    </row>
    <row r="1589" spans="1:54" ht="12.75" customHeight="1">
      <c r="A1589" s="10"/>
      <c r="B1589" s="10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0"/>
      <c r="AB1589" s="10"/>
      <c r="AC1589" s="10"/>
      <c r="AD1589" s="10"/>
      <c r="AE1589" s="10"/>
      <c r="AF1589" s="10"/>
      <c r="AG1589" s="10"/>
      <c r="AH1589" s="10"/>
      <c r="AI1589" s="10"/>
      <c r="AJ1589" s="10"/>
      <c r="AK1589" s="10"/>
      <c r="AL1589" s="10"/>
      <c r="AM1589" s="10"/>
      <c r="AN1589" s="10"/>
      <c r="AO1589" s="10"/>
      <c r="AP1589" s="10"/>
      <c r="AQ1589" s="10"/>
      <c r="AR1589" s="10"/>
      <c r="AS1589" s="10"/>
      <c r="AT1589" s="10"/>
      <c r="AU1589" s="10"/>
      <c r="AV1589" s="10"/>
      <c r="AW1589" s="10"/>
      <c r="AX1589" s="10"/>
      <c r="BA1589" s="12"/>
      <c r="BB1589" s="12"/>
    </row>
    <row r="1590" spans="1:54" ht="12.75" customHeight="1">
      <c r="A1590" s="10"/>
      <c r="B1590" s="10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0"/>
      <c r="AB1590" s="10"/>
      <c r="AC1590" s="10"/>
      <c r="AD1590" s="10"/>
      <c r="AE1590" s="10"/>
      <c r="AF1590" s="10"/>
      <c r="AG1590" s="10"/>
      <c r="AH1590" s="10"/>
      <c r="AI1590" s="10"/>
      <c r="AJ1590" s="10"/>
      <c r="AK1590" s="10"/>
      <c r="AL1590" s="10"/>
      <c r="AM1590" s="10"/>
      <c r="AN1590" s="10"/>
      <c r="AO1590" s="10"/>
      <c r="AP1590" s="10"/>
      <c r="AQ1590" s="10"/>
      <c r="AR1590" s="10"/>
      <c r="AS1590" s="10"/>
      <c r="AT1590" s="10"/>
      <c r="AU1590" s="10"/>
      <c r="AV1590" s="10"/>
      <c r="AW1590" s="10"/>
      <c r="AX1590" s="10"/>
      <c r="BA1590" s="12"/>
      <c r="BB1590" s="12"/>
    </row>
    <row r="1591" spans="1:54" ht="12.75" customHeight="1">
      <c r="A1591" s="10"/>
      <c r="B1591" s="10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0"/>
      <c r="AB1591" s="10"/>
      <c r="AC1591" s="10"/>
      <c r="AD1591" s="10"/>
      <c r="AE1591" s="10"/>
      <c r="AF1591" s="10"/>
      <c r="AG1591" s="10"/>
      <c r="AH1591" s="10"/>
      <c r="AI1591" s="10"/>
      <c r="AJ1591" s="10"/>
      <c r="AK1591" s="10"/>
      <c r="AL1591" s="10"/>
      <c r="AM1591" s="10"/>
      <c r="AN1591" s="10"/>
      <c r="AO1591" s="10"/>
      <c r="AP1591" s="10"/>
      <c r="AQ1591" s="10"/>
      <c r="AR1591" s="10"/>
      <c r="AS1591" s="10"/>
      <c r="AT1591" s="10"/>
      <c r="AU1591" s="10"/>
      <c r="AV1591" s="10"/>
      <c r="AW1591" s="10"/>
      <c r="AX1591" s="10"/>
      <c r="BA1591" s="12"/>
      <c r="BB1591" s="12"/>
    </row>
    <row r="1592" spans="1:54" ht="12.75" customHeight="1">
      <c r="A1592" s="10"/>
      <c r="B1592" s="10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0"/>
      <c r="AB1592" s="10"/>
      <c r="AC1592" s="10"/>
      <c r="AD1592" s="10"/>
      <c r="AE1592" s="10"/>
      <c r="AF1592" s="10"/>
      <c r="AG1592" s="10"/>
      <c r="AH1592" s="10"/>
      <c r="AI1592" s="10"/>
      <c r="AJ1592" s="10"/>
      <c r="AK1592" s="10"/>
      <c r="AL1592" s="10"/>
      <c r="AM1592" s="10"/>
      <c r="AN1592" s="10"/>
      <c r="AO1592" s="10"/>
      <c r="AP1592" s="10"/>
      <c r="AQ1592" s="10"/>
      <c r="AR1592" s="10"/>
      <c r="AS1592" s="10"/>
      <c r="AT1592" s="10"/>
      <c r="AU1592" s="10"/>
      <c r="AV1592" s="10"/>
      <c r="AW1592" s="10"/>
      <c r="AX1592" s="10"/>
      <c r="BA1592" s="12"/>
      <c r="BB1592" s="12"/>
    </row>
    <row r="1593" spans="1:54" ht="12.75" customHeight="1">
      <c r="A1593" s="10"/>
      <c r="B1593" s="10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0"/>
      <c r="AB1593" s="10"/>
      <c r="AC1593" s="10"/>
      <c r="AD1593" s="10"/>
      <c r="AE1593" s="10"/>
      <c r="AF1593" s="10"/>
      <c r="AG1593" s="10"/>
      <c r="AH1593" s="10"/>
      <c r="AI1593" s="10"/>
      <c r="AJ1593" s="10"/>
      <c r="AK1593" s="10"/>
      <c r="AL1593" s="10"/>
      <c r="AM1593" s="10"/>
      <c r="AN1593" s="10"/>
      <c r="AO1593" s="10"/>
      <c r="AP1593" s="10"/>
      <c r="AQ1593" s="10"/>
      <c r="AR1593" s="10"/>
      <c r="AS1593" s="10"/>
      <c r="AT1593" s="10"/>
      <c r="AU1593" s="10"/>
      <c r="AV1593" s="10"/>
      <c r="AW1593" s="10"/>
      <c r="AX1593" s="10"/>
      <c r="BA1593" s="12"/>
      <c r="BB1593" s="12"/>
    </row>
    <row r="1594" spans="1:54" ht="12.75" customHeight="1">
      <c r="A1594" s="10"/>
      <c r="B1594" s="10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0"/>
      <c r="AB1594" s="10"/>
      <c r="AC1594" s="10"/>
      <c r="AD1594" s="10"/>
      <c r="AE1594" s="10"/>
      <c r="AF1594" s="10"/>
      <c r="AG1594" s="10"/>
      <c r="AH1594" s="10"/>
      <c r="AI1594" s="10"/>
      <c r="AJ1594" s="10"/>
      <c r="AK1594" s="10"/>
      <c r="AL1594" s="10"/>
      <c r="AM1594" s="10"/>
      <c r="AN1594" s="10"/>
      <c r="AO1594" s="10"/>
      <c r="AP1594" s="10"/>
      <c r="AQ1594" s="10"/>
      <c r="AR1594" s="10"/>
      <c r="AS1594" s="10"/>
      <c r="AT1594" s="10"/>
      <c r="AU1594" s="10"/>
      <c r="AV1594" s="10"/>
      <c r="AW1594" s="10"/>
      <c r="AX1594" s="10"/>
      <c r="BA1594" s="12"/>
      <c r="BB1594" s="12"/>
    </row>
    <row r="1595" spans="1:54" ht="12.75" customHeight="1">
      <c r="A1595" s="10"/>
      <c r="B1595" s="10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0"/>
      <c r="AB1595" s="10"/>
      <c r="AC1595" s="10"/>
      <c r="AD1595" s="10"/>
      <c r="AE1595" s="10"/>
      <c r="AF1595" s="10"/>
      <c r="AG1595" s="10"/>
      <c r="AH1595" s="10"/>
      <c r="AI1595" s="10"/>
      <c r="AJ1595" s="10"/>
      <c r="AK1595" s="10"/>
      <c r="AL1595" s="10"/>
      <c r="AM1595" s="10"/>
      <c r="AN1595" s="10"/>
      <c r="AO1595" s="10"/>
      <c r="AP1595" s="10"/>
      <c r="AQ1595" s="10"/>
      <c r="AR1595" s="10"/>
      <c r="AS1595" s="10"/>
      <c r="AT1595" s="10"/>
      <c r="AU1595" s="10"/>
      <c r="AV1595" s="10"/>
      <c r="AW1595" s="10"/>
      <c r="AX1595" s="10"/>
      <c r="BA1595" s="12"/>
      <c r="BB1595" s="12"/>
    </row>
    <row r="1596" spans="1:54" ht="12.75" customHeight="1">
      <c r="A1596" s="10"/>
      <c r="B1596" s="10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0"/>
      <c r="AB1596" s="10"/>
      <c r="AC1596" s="10"/>
      <c r="AD1596" s="10"/>
      <c r="AE1596" s="10"/>
      <c r="AF1596" s="10"/>
      <c r="AG1596" s="10"/>
      <c r="AH1596" s="10"/>
      <c r="AI1596" s="10"/>
      <c r="AJ1596" s="10"/>
      <c r="AK1596" s="10"/>
      <c r="AL1596" s="10"/>
      <c r="AM1596" s="10"/>
      <c r="AN1596" s="10"/>
      <c r="AO1596" s="10"/>
      <c r="AP1596" s="10"/>
      <c r="AQ1596" s="10"/>
      <c r="AR1596" s="10"/>
      <c r="AS1596" s="10"/>
      <c r="AT1596" s="10"/>
      <c r="AU1596" s="10"/>
      <c r="AV1596" s="10"/>
      <c r="AW1596" s="10"/>
      <c r="AX1596" s="10"/>
      <c r="BA1596" s="12"/>
      <c r="BB1596" s="12"/>
    </row>
    <row r="1597" spans="1:54" ht="12.75" customHeight="1">
      <c r="A1597" s="10"/>
      <c r="B1597" s="10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0"/>
      <c r="AB1597" s="10"/>
      <c r="AC1597" s="10"/>
      <c r="AD1597" s="10"/>
      <c r="AE1597" s="10"/>
      <c r="AF1597" s="10"/>
      <c r="AG1597" s="10"/>
      <c r="AH1597" s="10"/>
      <c r="AI1597" s="10"/>
      <c r="AJ1597" s="10"/>
      <c r="AK1597" s="10"/>
      <c r="AL1597" s="10"/>
      <c r="AM1597" s="10"/>
      <c r="AN1597" s="10"/>
      <c r="AO1597" s="10"/>
      <c r="AP1597" s="10"/>
      <c r="AQ1597" s="10"/>
      <c r="AR1597" s="10"/>
      <c r="AS1597" s="10"/>
      <c r="AT1597" s="10"/>
      <c r="AU1597" s="10"/>
      <c r="AV1597" s="10"/>
      <c r="AW1597" s="10"/>
      <c r="AX1597" s="10"/>
      <c r="BA1597" s="12"/>
      <c r="BB1597" s="12"/>
    </row>
    <row r="1598" spans="1:54" ht="12.75" customHeight="1">
      <c r="A1598" s="10"/>
      <c r="B1598" s="10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0"/>
      <c r="AB1598" s="10"/>
      <c r="AC1598" s="10"/>
      <c r="AD1598" s="10"/>
      <c r="AE1598" s="10"/>
      <c r="AF1598" s="10"/>
      <c r="AG1598" s="10"/>
      <c r="AH1598" s="10"/>
      <c r="AI1598" s="10"/>
      <c r="AJ1598" s="10"/>
      <c r="AK1598" s="10"/>
      <c r="AL1598" s="10"/>
      <c r="AM1598" s="10"/>
      <c r="AN1598" s="10"/>
      <c r="AO1598" s="10"/>
      <c r="AP1598" s="10"/>
      <c r="AQ1598" s="10"/>
      <c r="AR1598" s="10"/>
      <c r="AS1598" s="10"/>
      <c r="AT1598" s="10"/>
      <c r="AU1598" s="10"/>
      <c r="AV1598" s="10"/>
      <c r="AW1598" s="10"/>
      <c r="AX1598" s="10"/>
      <c r="BA1598" s="12"/>
      <c r="BB1598" s="12"/>
    </row>
    <row r="1599" spans="1:54" ht="12.75" customHeight="1">
      <c r="A1599" s="10"/>
      <c r="B1599" s="10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0"/>
      <c r="AB1599" s="10"/>
      <c r="AC1599" s="10"/>
      <c r="AD1599" s="10"/>
      <c r="AE1599" s="10"/>
      <c r="AF1599" s="10"/>
      <c r="AG1599" s="10"/>
      <c r="AH1599" s="10"/>
      <c r="AI1599" s="10"/>
      <c r="AJ1599" s="10"/>
      <c r="AK1599" s="10"/>
      <c r="AL1599" s="10"/>
      <c r="AM1599" s="10"/>
      <c r="AN1599" s="10"/>
      <c r="AO1599" s="10"/>
      <c r="AP1599" s="10"/>
      <c r="AQ1599" s="10"/>
      <c r="AR1599" s="10"/>
      <c r="AS1599" s="10"/>
      <c r="AT1599" s="10"/>
      <c r="AU1599" s="10"/>
      <c r="AV1599" s="10"/>
      <c r="AW1599" s="10"/>
      <c r="AX1599" s="10"/>
      <c r="BA1599" s="12"/>
      <c r="BB1599" s="12"/>
    </row>
    <row r="1600" spans="1:54" ht="12.75" customHeight="1">
      <c r="A1600" s="10"/>
      <c r="B1600" s="10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0"/>
      <c r="AB1600" s="10"/>
      <c r="AC1600" s="10"/>
      <c r="AD1600" s="10"/>
      <c r="AE1600" s="10"/>
      <c r="AF1600" s="10"/>
      <c r="AG1600" s="10"/>
      <c r="AH1600" s="10"/>
      <c r="AI1600" s="10"/>
      <c r="AJ1600" s="10"/>
      <c r="AK1600" s="10"/>
      <c r="AL1600" s="10"/>
      <c r="AM1600" s="10"/>
      <c r="AN1600" s="10"/>
      <c r="AO1600" s="10"/>
      <c r="AP1600" s="10"/>
      <c r="AQ1600" s="10"/>
      <c r="AR1600" s="10"/>
      <c r="AS1600" s="10"/>
      <c r="AT1600" s="10"/>
      <c r="AU1600" s="10"/>
      <c r="AV1600" s="10"/>
      <c r="AW1600" s="10"/>
      <c r="AX1600" s="10"/>
      <c r="BA1600" s="12"/>
      <c r="BB1600" s="12"/>
    </row>
    <row r="1601" spans="1:54" ht="12.75" customHeight="1">
      <c r="A1601" s="10"/>
      <c r="B1601" s="10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0"/>
      <c r="AB1601" s="10"/>
      <c r="AC1601" s="10"/>
      <c r="AD1601" s="10"/>
      <c r="AE1601" s="10"/>
      <c r="AF1601" s="10"/>
      <c r="AG1601" s="10"/>
      <c r="AH1601" s="10"/>
      <c r="AI1601" s="10"/>
      <c r="AJ1601" s="10"/>
      <c r="AK1601" s="10"/>
      <c r="AL1601" s="10"/>
      <c r="AM1601" s="10"/>
      <c r="AN1601" s="10"/>
      <c r="AO1601" s="10"/>
      <c r="AP1601" s="10"/>
      <c r="AQ1601" s="10"/>
      <c r="AR1601" s="10"/>
      <c r="AS1601" s="10"/>
      <c r="AT1601" s="10"/>
      <c r="AU1601" s="10"/>
      <c r="AV1601" s="10"/>
      <c r="AW1601" s="10"/>
      <c r="AX1601" s="10"/>
      <c r="BA1601" s="12"/>
      <c r="BB1601" s="12"/>
    </row>
    <row r="1602" spans="1:54" ht="12.75" customHeight="1">
      <c r="A1602" s="10"/>
      <c r="B1602" s="10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0"/>
      <c r="AB1602" s="10"/>
      <c r="AC1602" s="10"/>
      <c r="AD1602" s="10"/>
      <c r="AE1602" s="10"/>
      <c r="AF1602" s="10"/>
      <c r="AG1602" s="10"/>
      <c r="AH1602" s="10"/>
      <c r="AI1602" s="10"/>
      <c r="AJ1602" s="10"/>
      <c r="AK1602" s="10"/>
      <c r="AL1602" s="10"/>
      <c r="AM1602" s="10"/>
      <c r="AN1602" s="10"/>
      <c r="AO1602" s="10"/>
      <c r="AP1602" s="10"/>
      <c r="AQ1602" s="10"/>
      <c r="AR1602" s="10"/>
      <c r="AS1602" s="10"/>
      <c r="AT1602" s="10"/>
      <c r="AU1602" s="10"/>
      <c r="AV1602" s="10"/>
      <c r="AW1602" s="10"/>
      <c r="AX1602" s="10"/>
      <c r="BA1602" s="12"/>
      <c r="BB1602" s="12"/>
    </row>
    <row r="1603" spans="1:54" ht="12.75" customHeight="1">
      <c r="A1603" s="10"/>
      <c r="B1603" s="10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0"/>
      <c r="AB1603" s="10"/>
      <c r="AC1603" s="10"/>
      <c r="AD1603" s="10"/>
      <c r="AE1603" s="10"/>
      <c r="AF1603" s="10"/>
      <c r="AG1603" s="10"/>
      <c r="AH1603" s="10"/>
      <c r="AI1603" s="10"/>
      <c r="AJ1603" s="10"/>
      <c r="AK1603" s="10"/>
      <c r="AL1603" s="10"/>
      <c r="AM1603" s="10"/>
      <c r="AN1603" s="10"/>
      <c r="AO1603" s="10"/>
      <c r="AP1603" s="10"/>
      <c r="AQ1603" s="10"/>
      <c r="AR1603" s="10"/>
      <c r="AS1603" s="10"/>
      <c r="AT1603" s="10"/>
      <c r="AU1603" s="10"/>
      <c r="AV1603" s="10"/>
      <c r="AW1603" s="10"/>
      <c r="AX1603" s="10"/>
      <c r="BA1603" s="12"/>
      <c r="BB1603" s="12"/>
    </row>
    <row r="1604" spans="1:54" ht="12.75" customHeight="1">
      <c r="A1604" s="10"/>
      <c r="B1604" s="10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0"/>
      <c r="AB1604" s="10"/>
      <c r="AC1604" s="10"/>
      <c r="AD1604" s="10"/>
      <c r="AE1604" s="10"/>
      <c r="AF1604" s="10"/>
      <c r="AG1604" s="10"/>
      <c r="AH1604" s="10"/>
      <c r="AI1604" s="10"/>
      <c r="AJ1604" s="10"/>
      <c r="AK1604" s="10"/>
      <c r="AL1604" s="10"/>
      <c r="AM1604" s="10"/>
      <c r="AN1604" s="10"/>
      <c r="AO1604" s="10"/>
      <c r="AP1604" s="10"/>
      <c r="AQ1604" s="10"/>
      <c r="AR1604" s="10"/>
      <c r="AS1604" s="10"/>
      <c r="AT1604" s="10"/>
      <c r="AU1604" s="10"/>
      <c r="AV1604" s="10"/>
      <c r="AW1604" s="10"/>
      <c r="AX1604" s="10"/>
      <c r="BA1604" s="12"/>
      <c r="BB1604" s="12"/>
    </row>
    <row r="1605" spans="1:54" ht="12.75" customHeight="1">
      <c r="A1605" s="10"/>
      <c r="B1605" s="10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0"/>
      <c r="AB1605" s="10"/>
      <c r="AC1605" s="10"/>
      <c r="AD1605" s="10"/>
      <c r="AE1605" s="10"/>
      <c r="AF1605" s="10"/>
      <c r="AG1605" s="10"/>
      <c r="AH1605" s="10"/>
      <c r="AI1605" s="10"/>
      <c r="AJ1605" s="10"/>
      <c r="AK1605" s="10"/>
      <c r="AL1605" s="10"/>
      <c r="AM1605" s="10"/>
      <c r="AN1605" s="10"/>
      <c r="AO1605" s="10"/>
      <c r="AP1605" s="10"/>
      <c r="AQ1605" s="10"/>
      <c r="AR1605" s="10"/>
      <c r="AS1605" s="10"/>
      <c r="AT1605" s="10"/>
      <c r="AU1605" s="10"/>
      <c r="AV1605" s="10"/>
      <c r="AW1605" s="10"/>
      <c r="AX1605" s="10"/>
      <c r="BA1605" s="12"/>
      <c r="BB1605" s="12"/>
    </row>
    <row r="1606" spans="1:54" ht="12.75" customHeight="1">
      <c r="A1606" s="10"/>
      <c r="B1606" s="10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0"/>
      <c r="AB1606" s="10"/>
      <c r="AC1606" s="10"/>
      <c r="AD1606" s="10"/>
      <c r="AE1606" s="10"/>
      <c r="AF1606" s="10"/>
      <c r="AG1606" s="10"/>
      <c r="AH1606" s="10"/>
      <c r="AI1606" s="10"/>
      <c r="AJ1606" s="10"/>
      <c r="AK1606" s="10"/>
      <c r="AL1606" s="10"/>
      <c r="AM1606" s="10"/>
      <c r="AN1606" s="10"/>
      <c r="AO1606" s="10"/>
      <c r="AP1606" s="10"/>
      <c r="AQ1606" s="10"/>
      <c r="AR1606" s="10"/>
      <c r="AS1606" s="10"/>
      <c r="AT1606" s="10"/>
      <c r="AU1606" s="10"/>
      <c r="AV1606" s="10"/>
      <c r="AW1606" s="10"/>
      <c r="AX1606" s="10"/>
      <c r="BA1606" s="12"/>
      <c r="BB1606" s="12"/>
    </row>
    <row r="1607" spans="1:54" ht="12.75" customHeight="1">
      <c r="A1607" s="10"/>
      <c r="B1607" s="10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0"/>
      <c r="AB1607" s="10"/>
      <c r="AC1607" s="10"/>
      <c r="AD1607" s="10"/>
      <c r="AE1607" s="10"/>
      <c r="AF1607" s="10"/>
      <c r="AG1607" s="10"/>
      <c r="AH1607" s="10"/>
      <c r="AI1607" s="10"/>
      <c r="AJ1607" s="10"/>
      <c r="AK1607" s="10"/>
      <c r="AL1607" s="10"/>
      <c r="AM1607" s="10"/>
      <c r="AN1607" s="10"/>
      <c r="AO1607" s="10"/>
      <c r="AP1607" s="10"/>
      <c r="AQ1607" s="10"/>
      <c r="AR1607" s="10"/>
      <c r="AS1607" s="10"/>
      <c r="AT1607" s="10"/>
      <c r="AU1607" s="10"/>
      <c r="AV1607" s="10"/>
      <c r="AW1607" s="10"/>
      <c r="AX1607" s="10"/>
      <c r="BA1607" s="12"/>
      <c r="BB1607" s="12"/>
    </row>
    <row r="1608" spans="1:54" ht="12.75" customHeight="1">
      <c r="A1608" s="10"/>
      <c r="B1608" s="10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0"/>
      <c r="AB1608" s="10"/>
      <c r="AC1608" s="10"/>
      <c r="AD1608" s="10"/>
      <c r="AE1608" s="10"/>
      <c r="AF1608" s="10"/>
      <c r="AG1608" s="10"/>
      <c r="AH1608" s="10"/>
      <c r="AI1608" s="10"/>
      <c r="AJ1608" s="10"/>
      <c r="AK1608" s="10"/>
      <c r="AL1608" s="10"/>
      <c r="AM1608" s="10"/>
      <c r="AN1608" s="10"/>
      <c r="AO1608" s="10"/>
      <c r="AP1608" s="10"/>
      <c r="AQ1608" s="10"/>
      <c r="AR1608" s="10"/>
      <c r="AS1608" s="10"/>
      <c r="AT1608" s="10"/>
      <c r="AU1608" s="10"/>
      <c r="AV1608" s="10"/>
      <c r="AW1608" s="10"/>
      <c r="AX1608" s="10"/>
      <c r="BA1608" s="12"/>
      <c r="BB1608" s="12"/>
    </row>
    <row r="1609" spans="1:54" ht="12.75" customHeight="1">
      <c r="A1609" s="10"/>
      <c r="B1609" s="10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0"/>
      <c r="AB1609" s="10"/>
      <c r="AC1609" s="10"/>
      <c r="AD1609" s="10"/>
      <c r="AE1609" s="10"/>
      <c r="AF1609" s="10"/>
      <c r="AG1609" s="10"/>
      <c r="AH1609" s="10"/>
      <c r="AI1609" s="10"/>
      <c r="AJ1609" s="10"/>
      <c r="AK1609" s="10"/>
      <c r="AL1609" s="10"/>
      <c r="AM1609" s="10"/>
      <c r="AN1609" s="10"/>
      <c r="AO1609" s="10"/>
      <c r="AP1609" s="10"/>
      <c r="AQ1609" s="10"/>
      <c r="AR1609" s="10"/>
      <c r="AS1609" s="10"/>
      <c r="AT1609" s="10"/>
      <c r="AU1609" s="10"/>
      <c r="AV1609" s="10"/>
      <c r="AW1609" s="10"/>
      <c r="AX1609" s="10"/>
      <c r="BA1609" s="12"/>
      <c r="BB1609" s="12"/>
    </row>
    <row r="1610" spans="1:54" ht="12.75" customHeight="1">
      <c r="A1610" s="10"/>
      <c r="B1610" s="10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0"/>
      <c r="AB1610" s="10"/>
      <c r="AC1610" s="10"/>
      <c r="AD1610" s="10"/>
      <c r="AE1610" s="10"/>
      <c r="AF1610" s="10"/>
      <c r="AG1610" s="10"/>
      <c r="AH1610" s="10"/>
      <c r="AI1610" s="10"/>
      <c r="AJ1610" s="10"/>
      <c r="AK1610" s="10"/>
      <c r="AL1610" s="10"/>
      <c r="AM1610" s="10"/>
      <c r="AN1610" s="10"/>
      <c r="AO1610" s="10"/>
      <c r="AP1610" s="10"/>
      <c r="AQ1610" s="10"/>
      <c r="AR1610" s="10"/>
      <c r="AS1610" s="10"/>
      <c r="AT1610" s="10"/>
      <c r="AU1610" s="10"/>
      <c r="AV1610" s="10"/>
      <c r="AW1610" s="10"/>
      <c r="AX1610" s="10"/>
      <c r="BA1610" s="12"/>
      <c r="BB1610" s="12"/>
    </row>
    <row r="1611" spans="1:54" ht="12.75" customHeight="1">
      <c r="A1611" s="10"/>
      <c r="B1611" s="10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0"/>
      <c r="AB1611" s="10"/>
      <c r="AC1611" s="10"/>
      <c r="AD1611" s="10"/>
      <c r="AE1611" s="10"/>
      <c r="AF1611" s="10"/>
      <c r="AG1611" s="10"/>
      <c r="AH1611" s="10"/>
      <c r="AI1611" s="10"/>
      <c r="AJ1611" s="10"/>
      <c r="AK1611" s="10"/>
      <c r="AL1611" s="10"/>
      <c r="AM1611" s="10"/>
      <c r="AN1611" s="10"/>
      <c r="AO1611" s="10"/>
      <c r="AP1611" s="10"/>
      <c r="AQ1611" s="10"/>
      <c r="AR1611" s="10"/>
      <c r="AS1611" s="10"/>
      <c r="AT1611" s="10"/>
      <c r="AU1611" s="10"/>
      <c r="AV1611" s="10"/>
      <c r="AW1611" s="10"/>
      <c r="AX1611" s="10"/>
      <c r="BA1611" s="12"/>
      <c r="BB1611" s="12"/>
    </row>
    <row r="1612" spans="1:54" ht="12.75" customHeight="1">
      <c r="A1612" s="10"/>
      <c r="B1612" s="10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0"/>
      <c r="AB1612" s="10"/>
      <c r="AC1612" s="10"/>
      <c r="AD1612" s="10"/>
      <c r="AE1612" s="10"/>
      <c r="AF1612" s="10"/>
      <c r="AG1612" s="10"/>
      <c r="AH1612" s="10"/>
      <c r="AI1612" s="10"/>
      <c r="AJ1612" s="10"/>
      <c r="AK1612" s="10"/>
      <c r="AL1612" s="10"/>
      <c r="AM1612" s="10"/>
      <c r="AN1612" s="10"/>
      <c r="AO1612" s="10"/>
      <c r="AP1612" s="10"/>
      <c r="AQ1612" s="10"/>
      <c r="AR1612" s="10"/>
      <c r="AS1612" s="10"/>
      <c r="AT1612" s="10"/>
      <c r="AU1612" s="10"/>
      <c r="AV1612" s="10"/>
      <c r="AW1612" s="10"/>
      <c r="AX1612" s="10"/>
      <c r="BA1612" s="12"/>
      <c r="BB1612" s="12"/>
    </row>
    <row r="1613" spans="1:54" ht="12.75" customHeight="1">
      <c r="A1613" s="10"/>
      <c r="B1613" s="10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0"/>
      <c r="AB1613" s="10"/>
      <c r="AC1613" s="10"/>
      <c r="AD1613" s="10"/>
      <c r="AE1613" s="10"/>
      <c r="AF1613" s="10"/>
      <c r="AG1613" s="10"/>
      <c r="AH1613" s="10"/>
      <c r="AI1613" s="10"/>
      <c r="AJ1613" s="10"/>
      <c r="AK1613" s="10"/>
      <c r="AL1613" s="10"/>
      <c r="AM1613" s="10"/>
      <c r="AN1613" s="10"/>
      <c r="AO1613" s="10"/>
      <c r="AP1613" s="10"/>
      <c r="AQ1613" s="10"/>
      <c r="AR1613" s="10"/>
      <c r="AS1613" s="10"/>
      <c r="AT1613" s="10"/>
      <c r="AU1613" s="10"/>
      <c r="AV1613" s="10"/>
      <c r="AW1613" s="10"/>
      <c r="AX1613" s="10"/>
      <c r="BA1613" s="12"/>
      <c r="BB1613" s="12"/>
    </row>
    <row r="1614" spans="1:54" ht="12.75" customHeight="1">
      <c r="A1614" s="10"/>
      <c r="B1614" s="10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0"/>
      <c r="AB1614" s="10"/>
      <c r="AC1614" s="10"/>
      <c r="AD1614" s="10"/>
      <c r="AE1614" s="10"/>
      <c r="AF1614" s="10"/>
      <c r="AG1614" s="10"/>
      <c r="AH1614" s="10"/>
      <c r="AI1614" s="10"/>
      <c r="AJ1614" s="10"/>
      <c r="AK1614" s="10"/>
      <c r="AL1614" s="10"/>
      <c r="AM1614" s="10"/>
      <c r="AN1614" s="10"/>
      <c r="AO1614" s="10"/>
      <c r="AP1614" s="10"/>
      <c r="AQ1614" s="10"/>
      <c r="AR1614" s="10"/>
      <c r="AS1614" s="10"/>
      <c r="AT1614" s="10"/>
      <c r="AU1614" s="10"/>
      <c r="AV1614" s="10"/>
      <c r="AW1614" s="10"/>
      <c r="AX1614" s="10"/>
      <c r="BA1614" s="12"/>
      <c r="BB1614" s="12"/>
    </row>
    <row r="1615" spans="1:54" ht="12.75" customHeight="1">
      <c r="A1615" s="10"/>
      <c r="B1615" s="10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0"/>
      <c r="AB1615" s="10"/>
      <c r="AC1615" s="10"/>
      <c r="AD1615" s="10"/>
      <c r="AE1615" s="10"/>
      <c r="AF1615" s="10"/>
      <c r="AG1615" s="10"/>
      <c r="AH1615" s="10"/>
      <c r="AI1615" s="10"/>
      <c r="AJ1615" s="10"/>
      <c r="AK1615" s="10"/>
      <c r="AL1615" s="10"/>
      <c r="AM1615" s="10"/>
      <c r="AN1615" s="10"/>
      <c r="AO1615" s="10"/>
      <c r="AP1615" s="10"/>
      <c r="AQ1615" s="10"/>
      <c r="AR1615" s="10"/>
      <c r="AS1615" s="10"/>
      <c r="AT1615" s="10"/>
      <c r="AU1615" s="10"/>
      <c r="AV1615" s="10"/>
      <c r="AW1615" s="10"/>
      <c r="AX1615" s="10"/>
      <c r="BA1615" s="12"/>
      <c r="BB1615" s="12"/>
    </row>
    <row r="1616" spans="1:54" ht="12.75" customHeight="1">
      <c r="A1616" s="10"/>
      <c r="B1616" s="10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0"/>
      <c r="AB1616" s="10"/>
      <c r="AC1616" s="10"/>
      <c r="AD1616" s="10"/>
      <c r="AE1616" s="10"/>
      <c r="AF1616" s="10"/>
      <c r="AG1616" s="10"/>
      <c r="AH1616" s="10"/>
      <c r="AI1616" s="10"/>
      <c r="AJ1616" s="10"/>
      <c r="AK1616" s="10"/>
      <c r="AL1616" s="10"/>
      <c r="AM1616" s="10"/>
      <c r="AN1616" s="10"/>
      <c r="AO1616" s="10"/>
      <c r="AP1616" s="10"/>
      <c r="AQ1616" s="10"/>
      <c r="AR1616" s="10"/>
      <c r="AS1616" s="10"/>
      <c r="AT1616" s="10"/>
      <c r="AU1616" s="10"/>
      <c r="AV1616" s="10"/>
      <c r="AW1616" s="10"/>
      <c r="AX1616" s="10"/>
      <c r="BA1616" s="12"/>
      <c r="BB1616" s="12"/>
    </row>
    <row r="1617" spans="1:54" ht="12.75" customHeight="1">
      <c r="A1617" s="10"/>
      <c r="B1617" s="10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0"/>
      <c r="AB1617" s="10"/>
      <c r="AC1617" s="10"/>
      <c r="AD1617" s="10"/>
      <c r="AE1617" s="10"/>
      <c r="AF1617" s="10"/>
      <c r="AG1617" s="10"/>
      <c r="AH1617" s="10"/>
      <c r="AI1617" s="10"/>
      <c r="AJ1617" s="10"/>
      <c r="AK1617" s="10"/>
      <c r="AL1617" s="10"/>
      <c r="AM1617" s="10"/>
      <c r="AN1617" s="10"/>
      <c r="AO1617" s="10"/>
      <c r="AP1617" s="10"/>
      <c r="AQ1617" s="10"/>
      <c r="AR1617" s="10"/>
      <c r="AS1617" s="10"/>
      <c r="AT1617" s="10"/>
      <c r="AU1617" s="10"/>
      <c r="AV1617" s="10"/>
      <c r="AW1617" s="10"/>
      <c r="AX1617" s="10"/>
      <c r="BA1617" s="12"/>
      <c r="BB1617" s="12"/>
    </row>
    <row r="1618" spans="1:54" ht="12.75" customHeight="1">
      <c r="A1618" s="10"/>
      <c r="B1618" s="10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0"/>
      <c r="AB1618" s="10"/>
      <c r="AC1618" s="10"/>
      <c r="AD1618" s="10"/>
      <c r="AE1618" s="10"/>
      <c r="AF1618" s="10"/>
      <c r="AG1618" s="10"/>
      <c r="AH1618" s="10"/>
      <c r="AI1618" s="10"/>
      <c r="AJ1618" s="10"/>
      <c r="AK1618" s="10"/>
      <c r="AL1618" s="10"/>
      <c r="AM1618" s="10"/>
      <c r="AN1618" s="10"/>
      <c r="AO1618" s="10"/>
      <c r="AP1618" s="10"/>
      <c r="AQ1618" s="10"/>
      <c r="AR1618" s="10"/>
      <c r="AS1618" s="10"/>
      <c r="AT1618" s="10"/>
      <c r="AU1618" s="10"/>
      <c r="AV1618" s="10"/>
      <c r="AW1618" s="10"/>
      <c r="AX1618" s="10"/>
      <c r="BA1618" s="12"/>
      <c r="BB1618" s="12"/>
    </row>
    <row r="1619" spans="1:54" ht="12.75" customHeight="1">
      <c r="A1619" s="10"/>
      <c r="B1619" s="10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0"/>
      <c r="AB1619" s="10"/>
      <c r="AC1619" s="10"/>
      <c r="AD1619" s="10"/>
      <c r="AE1619" s="10"/>
      <c r="AF1619" s="10"/>
      <c r="AG1619" s="10"/>
      <c r="AH1619" s="10"/>
      <c r="AI1619" s="10"/>
      <c r="AJ1619" s="10"/>
      <c r="AK1619" s="10"/>
      <c r="AL1619" s="10"/>
      <c r="AM1619" s="10"/>
      <c r="AN1619" s="10"/>
      <c r="AO1619" s="10"/>
      <c r="AP1619" s="10"/>
      <c r="AQ1619" s="10"/>
      <c r="AR1619" s="10"/>
      <c r="AS1619" s="10"/>
      <c r="AT1619" s="10"/>
      <c r="AU1619" s="10"/>
      <c r="AV1619" s="10"/>
      <c r="AW1619" s="10"/>
      <c r="AX1619" s="10"/>
      <c r="BA1619" s="12"/>
      <c r="BB1619" s="12"/>
    </row>
    <row r="1620" spans="1:54" ht="12.75" customHeight="1">
      <c r="A1620" s="10"/>
      <c r="B1620" s="10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0"/>
      <c r="AB1620" s="10"/>
      <c r="AC1620" s="10"/>
      <c r="AD1620" s="10"/>
      <c r="AE1620" s="10"/>
      <c r="AF1620" s="10"/>
      <c r="AG1620" s="10"/>
      <c r="AH1620" s="10"/>
      <c r="AI1620" s="10"/>
      <c r="AJ1620" s="10"/>
      <c r="AK1620" s="10"/>
      <c r="AL1620" s="10"/>
      <c r="AM1620" s="10"/>
      <c r="AN1620" s="10"/>
      <c r="AO1620" s="10"/>
      <c r="AP1620" s="10"/>
      <c r="AQ1620" s="10"/>
      <c r="AR1620" s="10"/>
      <c r="AS1620" s="10"/>
      <c r="AT1620" s="10"/>
      <c r="AU1620" s="10"/>
      <c r="AV1620" s="10"/>
      <c r="AW1620" s="10"/>
      <c r="AX1620" s="10"/>
      <c r="BA1620" s="12"/>
      <c r="BB1620" s="12"/>
    </row>
    <row r="1621" spans="1:54" ht="12.75" customHeight="1">
      <c r="A1621" s="10"/>
      <c r="B1621" s="10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0"/>
      <c r="AB1621" s="10"/>
      <c r="AC1621" s="10"/>
      <c r="AD1621" s="10"/>
      <c r="AE1621" s="10"/>
      <c r="AF1621" s="10"/>
      <c r="AG1621" s="10"/>
      <c r="AH1621" s="10"/>
      <c r="AI1621" s="10"/>
      <c r="AJ1621" s="10"/>
      <c r="AK1621" s="10"/>
      <c r="AL1621" s="10"/>
      <c r="AM1621" s="10"/>
      <c r="AN1621" s="10"/>
      <c r="AO1621" s="10"/>
      <c r="AP1621" s="10"/>
      <c r="AQ1621" s="10"/>
      <c r="AR1621" s="10"/>
      <c r="AS1621" s="10"/>
      <c r="AT1621" s="10"/>
      <c r="AU1621" s="10"/>
      <c r="AV1621" s="10"/>
      <c r="AW1621" s="10"/>
      <c r="AX1621" s="10"/>
      <c r="BA1621" s="12"/>
      <c r="BB1621" s="12"/>
    </row>
    <row r="1622" spans="1:54" ht="12.75" customHeight="1">
      <c r="A1622" s="10"/>
      <c r="B1622" s="10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0"/>
      <c r="AB1622" s="10"/>
      <c r="AC1622" s="10"/>
      <c r="AD1622" s="10"/>
      <c r="AE1622" s="10"/>
      <c r="AF1622" s="10"/>
      <c r="AG1622" s="10"/>
      <c r="AH1622" s="10"/>
      <c r="AI1622" s="10"/>
      <c r="AJ1622" s="10"/>
      <c r="AK1622" s="10"/>
      <c r="AL1622" s="10"/>
      <c r="AM1622" s="10"/>
      <c r="AN1622" s="10"/>
      <c r="AO1622" s="10"/>
      <c r="AP1622" s="10"/>
      <c r="AQ1622" s="10"/>
      <c r="AR1622" s="10"/>
      <c r="AS1622" s="10"/>
      <c r="AT1622" s="10"/>
      <c r="AU1622" s="10"/>
      <c r="AV1622" s="10"/>
      <c r="AW1622" s="10"/>
      <c r="AX1622" s="10"/>
      <c r="BA1622" s="12"/>
      <c r="BB1622" s="12"/>
    </row>
    <row r="1623" spans="1:54" ht="12.75" customHeight="1">
      <c r="A1623" s="10"/>
      <c r="B1623" s="10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0"/>
      <c r="AB1623" s="10"/>
      <c r="AC1623" s="10"/>
      <c r="AD1623" s="10"/>
      <c r="AE1623" s="10"/>
      <c r="AF1623" s="10"/>
      <c r="AG1623" s="10"/>
      <c r="AH1623" s="10"/>
      <c r="AI1623" s="10"/>
      <c r="AJ1623" s="10"/>
      <c r="AK1623" s="10"/>
      <c r="AL1623" s="10"/>
      <c r="AM1623" s="10"/>
      <c r="AN1623" s="10"/>
      <c r="AO1623" s="10"/>
      <c r="AP1623" s="10"/>
      <c r="AQ1623" s="10"/>
      <c r="AR1623" s="10"/>
      <c r="AS1623" s="10"/>
      <c r="AT1623" s="10"/>
      <c r="AU1623" s="10"/>
      <c r="AV1623" s="10"/>
      <c r="AW1623" s="10"/>
      <c r="AX1623" s="10"/>
      <c r="BA1623" s="12"/>
      <c r="BB1623" s="12"/>
    </row>
    <row r="1624" spans="1:54" ht="12.75" customHeight="1">
      <c r="A1624" s="10"/>
      <c r="B1624" s="10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0"/>
      <c r="AB1624" s="10"/>
      <c r="AC1624" s="10"/>
      <c r="AD1624" s="10"/>
      <c r="AE1624" s="10"/>
      <c r="AF1624" s="10"/>
      <c r="AG1624" s="10"/>
      <c r="AH1624" s="10"/>
      <c r="AI1624" s="10"/>
      <c r="AJ1624" s="10"/>
      <c r="AK1624" s="10"/>
      <c r="AL1624" s="10"/>
      <c r="AM1624" s="10"/>
      <c r="AN1624" s="10"/>
      <c r="AO1624" s="10"/>
      <c r="AP1624" s="10"/>
      <c r="AQ1624" s="10"/>
      <c r="AR1624" s="10"/>
      <c r="AS1624" s="10"/>
      <c r="AT1624" s="10"/>
      <c r="AU1624" s="10"/>
      <c r="AV1624" s="10"/>
      <c r="AW1624" s="10"/>
      <c r="AX1624" s="10"/>
      <c r="BA1624" s="12"/>
      <c r="BB1624" s="12"/>
    </row>
    <row r="1625" spans="1:54" ht="12.75" customHeight="1">
      <c r="A1625" s="10"/>
      <c r="B1625" s="10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0"/>
      <c r="AB1625" s="10"/>
      <c r="AC1625" s="10"/>
      <c r="AD1625" s="10"/>
      <c r="AE1625" s="10"/>
      <c r="AF1625" s="10"/>
      <c r="AG1625" s="10"/>
      <c r="AH1625" s="10"/>
      <c r="AI1625" s="10"/>
      <c r="AJ1625" s="10"/>
      <c r="AK1625" s="10"/>
      <c r="AL1625" s="10"/>
      <c r="AM1625" s="10"/>
      <c r="AN1625" s="10"/>
      <c r="AO1625" s="10"/>
      <c r="AP1625" s="10"/>
      <c r="AQ1625" s="10"/>
      <c r="AR1625" s="10"/>
      <c r="AS1625" s="10"/>
      <c r="AT1625" s="10"/>
      <c r="AU1625" s="10"/>
      <c r="AV1625" s="10"/>
      <c r="AW1625" s="10"/>
      <c r="AX1625" s="10"/>
      <c r="BA1625" s="12"/>
      <c r="BB1625" s="12"/>
    </row>
    <row r="1626" spans="1:54" ht="12.75" customHeight="1">
      <c r="A1626" s="10"/>
      <c r="B1626" s="10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0"/>
      <c r="AB1626" s="10"/>
      <c r="AC1626" s="10"/>
      <c r="AD1626" s="10"/>
      <c r="AE1626" s="10"/>
      <c r="AF1626" s="10"/>
      <c r="AG1626" s="10"/>
      <c r="AH1626" s="10"/>
      <c r="AI1626" s="10"/>
      <c r="AJ1626" s="10"/>
      <c r="AK1626" s="10"/>
      <c r="AL1626" s="10"/>
      <c r="AM1626" s="10"/>
      <c r="AN1626" s="10"/>
      <c r="AO1626" s="10"/>
      <c r="AP1626" s="10"/>
      <c r="AQ1626" s="10"/>
      <c r="AR1626" s="10"/>
      <c r="AS1626" s="10"/>
      <c r="AT1626" s="10"/>
      <c r="AU1626" s="10"/>
      <c r="AV1626" s="10"/>
      <c r="AW1626" s="10"/>
      <c r="AX1626" s="10"/>
      <c r="BA1626" s="12"/>
      <c r="BB1626" s="12"/>
    </row>
    <row r="1627" spans="1:54" ht="12.75" customHeight="1">
      <c r="A1627" s="10"/>
      <c r="B1627" s="10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0"/>
      <c r="AB1627" s="10"/>
      <c r="AC1627" s="10"/>
      <c r="AD1627" s="10"/>
      <c r="AE1627" s="10"/>
      <c r="AF1627" s="10"/>
      <c r="AG1627" s="10"/>
      <c r="AH1627" s="10"/>
      <c r="AI1627" s="10"/>
      <c r="AJ1627" s="10"/>
      <c r="AK1627" s="10"/>
      <c r="AL1627" s="10"/>
      <c r="AM1627" s="10"/>
      <c r="AN1627" s="10"/>
      <c r="AO1627" s="10"/>
      <c r="AP1627" s="10"/>
      <c r="AQ1627" s="10"/>
      <c r="AR1627" s="10"/>
      <c r="AS1627" s="10"/>
      <c r="AT1627" s="10"/>
      <c r="AU1627" s="10"/>
      <c r="AV1627" s="10"/>
      <c r="AW1627" s="10"/>
      <c r="AX1627" s="10"/>
      <c r="BA1627" s="12"/>
      <c r="BB1627" s="12"/>
    </row>
    <row r="1628" spans="1:54" ht="12.75" customHeight="1">
      <c r="A1628" s="10"/>
      <c r="B1628" s="10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0"/>
      <c r="AB1628" s="10"/>
      <c r="AC1628" s="10"/>
      <c r="AD1628" s="10"/>
      <c r="AE1628" s="10"/>
      <c r="AF1628" s="10"/>
      <c r="AG1628" s="10"/>
      <c r="AH1628" s="10"/>
      <c r="AI1628" s="10"/>
      <c r="AJ1628" s="10"/>
      <c r="AK1628" s="10"/>
      <c r="AL1628" s="10"/>
      <c r="AM1628" s="10"/>
      <c r="AN1628" s="10"/>
      <c r="AO1628" s="10"/>
      <c r="AP1628" s="10"/>
      <c r="AQ1628" s="10"/>
      <c r="AR1628" s="10"/>
      <c r="AS1628" s="10"/>
      <c r="AT1628" s="10"/>
      <c r="AU1628" s="10"/>
      <c r="AV1628" s="10"/>
      <c r="AW1628" s="10"/>
      <c r="AX1628" s="10"/>
      <c r="BA1628" s="12"/>
      <c r="BB1628" s="12"/>
    </row>
    <row r="1629" spans="1:54" ht="12.75" customHeight="1">
      <c r="A1629" s="10"/>
      <c r="B1629" s="10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0"/>
      <c r="AB1629" s="10"/>
      <c r="AC1629" s="10"/>
      <c r="AD1629" s="10"/>
      <c r="AE1629" s="10"/>
      <c r="AF1629" s="10"/>
      <c r="AG1629" s="10"/>
      <c r="AH1629" s="10"/>
      <c r="AI1629" s="10"/>
      <c r="AJ1629" s="10"/>
      <c r="AK1629" s="10"/>
      <c r="AL1629" s="10"/>
      <c r="AM1629" s="10"/>
      <c r="AN1629" s="10"/>
      <c r="AO1629" s="10"/>
      <c r="AP1629" s="10"/>
      <c r="AQ1629" s="10"/>
      <c r="AR1629" s="10"/>
      <c r="AS1629" s="10"/>
      <c r="AT1629" s="10"/>
      <c r="AU1629" s="10"/>
      <c r="AV1629" s="10"/>
      <c r="AW1629" s="10"/>
      <c r="AX1629" s="10"/>
      <c r="BA1629" s="12"/>
      <c r="BB1629" s="12"/>
    </row>
    <row r="1630" spans="1:54" ht="12.75" customHeight="1">
      <c r="A1630" s="10"/>
      <c r="B1630" s="10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0"/>
      <c r="AB1630" s="10"/>
      <c r="AC1630" s="10"/>
      <c r="AD1630" s="10"/>
      <c r="AE1630" s="10"/>
      <c r="AF1630" s="10"/>
      <c r="AG1630" s="10"/>
      <c r="AH1630" s="10"/>
      <c r="AI1630" s="10"/>
      <c r="AJ1630" s="10"/>
      <c r="AK1630" s="10"/>
      <c r="AL1630" s="10"/>
      <c r="AM1630" s="10"/>
      <c r="AN1630" s="10"/>
      <c r="AO1630" s="10"/>
      <c r="AP1630" s="10"/>
      <c r="AQ1630" s="10"/>
      <c r="AR1630" s="10"/>
      <c r="AS1630" s="10"/>
      <c r="AT1630" s="10"/>
      <c r="AU1630" s="10"/>
      <c r="AV1630" s="10"/>
      <c r="AW1630" s="10"/>
      <c r="AX1630" s="10"/>
      <c r="BA1630" s="12"/>
      <c r="BB1630" s="12"/>
    </row>
    <row r="1631" spans="1:54" ht="12.75" customHeight="1">
      <c r="A1631" s="10"/>
      <c r="B1631" s="10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0"/>
      <c r="AB1631" s="10"/>
      <c r="AC1631" s="10"/>
      <c r="AD1631" s="10"/>
      <c r="AE1631" s="10"/>
      <c r="AF1631" s="10"/>
      <c r="AG1631" s="10"/>
      <c r="AH1631" s="10"/>
      <c r="AI1631" s="10"/>
      <c r="AJ1631" s="10"/>
      <c r="AK1631" s="10"/>
      <c r="AL1631" s="10"/>
      <c r="AM1631" s="10"/>
      <c r="AN1631" s="10"/>
      <c r="AO1631" s="10"/>
      <c r="AP1631" s="10"/>
      <c r="AQ1631" s="10"/>
      <c r="AR1631" s="10"/>
      <c r="AS1631" s="10"/>
      <c r="AT1631" s="10"/>
      <c r="AU1631" s="10"/>
      <c r="AV1631" s="10"/>
      <c r="AW1631" s="10"/>
      <c r="AX1631" s="10"/>
      <c r="BA1631" s="12"/>
      <c r="BB1631" s="12"/>
    </row>
    <row r="1632" spans="1:54" ht="12.75" customHeight="1">
      <c r="A1632" s="10"/>
      <c r="B1632" s="10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0"/>
      <c r="AB1632" s="10"/>
      <c r="AC1632" s="10"/>
      <c r="AD1632" s="10"/>
      <c r="AE1632" s="10"/>
      <c r="AF1632" s="10"/>
      <c r="AG1632" s="10"/>
      <c r="AH1632" s="10"/>
      <c r="AI1632" s="10"/>
      <c r="AJ1632" s="10"/>
      <c r="AK1632" s="10"/>
      <c r="AL1632" s="10"/>
      <c r="AM1632" s="10"/>
      <c r="AN1632" s="10"/>
      <c r="AO1632" s="10"/>
      <c r="AP1632" s="10"/>
      <c r="AQ1632" s="10"/>
      <c r="AR1632" s="10"/>
      <c r="AS1632" s="10"/>
      <c r="AT1632" s="10"/>
      <c r="AU1632" s="10"/>
      <c r="AV1632" s="10"/>
      <c r="AW1632" s="10"/>
      <c r="AX1632" s="10"/>
      <c r="BA1632" s="12"/>
      <c r="BB1632" s="12"/>
    </row>
    <row r="1633" spans="1:54" ht="12.75" customHeight="1">
      <c r="A1633" s="10"/>
      <c r="B1633" s="10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0"/>
      <c r="AB1633" s="10"/>
      <c r="AC1633" s="10"/>
      <c r="AD1633" s="10"/>
      <c r="AE1633" s="10"/>
      <c r="AF1633" s="10"/>
      <c r="AG1633" s="10"/>
      <c r="AH1633" s="10"/>
      <c r="AI1633" s="10"/>
      <c r="AJ1633" s="10"/>
      <c r="AK1633" s="10"/>
      <c r="AL1633" s="10"/>
      <c r="AM1633" s="10"/>
      <c r="AN1633" s="10"/>
      <c r="AO1633" s="10"/>
      <c r="AP1633" s="10"/>
      <c r="AQ1633" s="10"/>
      <c r="AR1633" s="10"/>
      <c r="AS1633" s="10"/>
      <c r="AT1633" s="10"/>
      <c r="AU1633" s="10"/>
      <c r="AV1633" s="10"/>
      <c r="AW1633" s="10"/>
      <c r="AX1633" s="10"/>
      <c r="BA1633" s="12"/>
      <c r="BB1633" s="12"/>
    </row>
    <row r="1634" spans="1:54" ht="12.75" customHeight="1">
      <c r="A1634" s="10"/>
      <c r="B1634" s="10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0"/>
      <c r="AB1634" s="10"/>
      <c r="AC1634" s="10"/>
      <c r="AD1634" s="10"/>
      <c r="AE1634" s="10"/>
      <c r="AF1634" s="10"/>
      <c r="AG1634" s="10"/>
      <c r="AH1634" s="10"/>
      <c r="AI1634" s="10"/>
      <c r="AJ1634" s="10"/>
      <c r="AK1634" s="10"/>
      <c r="AL1634" s="10"/>
      <c r="AM1634" s="10"/>
      <c r="AN1634" s="10"/>
      <c r="AO1634" s="10"/>
      <c r="AP1634" s="10"/>
      <c r="AQ1634" s="10"/>
      <c r="AR1634" s="10"/>
      <c r="AS1634" s="10"/>
      <c r="AT1634" s="10"/>
      <c r="AU1634" s="10"/>
      <c r="AV1634" s="10"/>
      <c r="AW1634" s="10"/>
      <c r="AX1634" s="10"/>
      <c r="BA1634" s="12"/>
      <c r="BB1634" s="12"/>
    </row>
    <row r="1635" spans="1:54" ht="12.75" customHeight="1">
      <c r="A1635" s="10"/>
      <c r="B1635" s="10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0"/>
      <c r="AB1635" s="10"/>
      <c r="AC1635" s="10"/>
      <c r="AD1635" s="10"/>
      <c r="AE1635" s="10"/>
      <c r="AF1635" s="10"/>
      <c r="AG1635" s="10"/>
      <c r="AH1635" s="10"/>
      <c r="AI1635" s="10"/>
      <c r="AJ1635" s="10"/>
      <c r="AK1635" s="10"/>
      <c r="AL1635" s="10"/>
      <c r="AM1635" s="10"/>
      <c r="AN1635" s="10"/>
      <c r="AO1635" s="10"/>
      <c r="AP1635" s="10"/>
      <c r="AQ1635" s="10"/>
      <c r="AR1635" s="10"/>
      <c r="AS1635" s="10"/>
      <c r="AT1635" s="10"/>
      <c r="AU1635" s="10"/>
      <c r="AV1635" s="10"/>
      <c r="AW1635" s="10"/>
      <c r="AX1635" s="10"/>
      <c r="BA1635" s="12"/>
      <c r="BB1635" s="12"/>
    </row>
    <row r="1636" spans="1:54" ht="12.75" customHeight="1">
      <c r="A1636" s="10"/>
      <c r="B1636" s="10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0"/>
      <c r="AB1636" s="10"/>
      <c r="AC1636" s="10"/>
      <c r="AD1636" s="10"/>
      <c r="AE1636" s="10"/>
      <c r="AF1636" s="10"/>
      <c r="AG1636" s="10"/>
      <c r="AH1636" s="10"/>
      <c r="AI1636" s="10"/>
      <c r="AJ1636" s="10"/>
      <c r="AK1636" s="10"/>
      <c r="AL1636" s="10"/>
      <c r="AM1636" s="10"/>
      <c r="AN1636" s="10"/>
      <c r="AO1636" s="10"/>
      <c r="AP1636" s="10"/>
      <c r="AQ1636" s="10"/>
      <c r="AR1636" s="10"/>
      <c r="AS1636" s="10"/>
      <c r="AT1636" s="10"/>
      <c r="AU1636" s="10"/>
      <c r="AV1636" s="10"/>
      <c r="AW1636" s="10"/>
      <c r="AX1636" s="10"/>
      <c r="BA1636" s="12"/>
      <c r="BB1636" s="12"/>
    </row>
    <row r="1637" spans="1:54" ht="12.75" customHeight="1">
      <c r="A1637" s="10"/>
      <c r="B1637" s="10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0"/>
      <c r="AB1637" s="10"/>
      <c r="AC1637" s="10"/>
      <c r="AD1637" s="10"/>
      <c r="AE1637" s="10"/>
      <c r="AF1637" s="10"/>
      <c r="AG1637" s="10"/>
      <c r="AH1637" s="10"/>
      <c r="AI1637" s="10"/>
      <c r="AJ1637" s="10"/>
      <c r="AK1637" s="10"/>
      <c r="AL1637" s="10"/>
      <c r="AM1637" s="10"/>
      <c r="AN1637" s="10"/>
      <c r="AO1637" s="10"/>
      <c r="AP1637" s="10"/>
      <c r="AQ1637" s="10"/>
      <c r="AR1637" s="10"/>
      <c r="AS1637" s="10"/>
      <c r="AT1637" s="10"/>
      <c r="AU1637" s="10"/>
      <c r="AV1637" s="10"/>
      <c r="AW1637" s="10"/>
      <c r="AX1637" s="10"/>
      <c r="BA1637" s="12"/>
      <c r="BB1637" s="12"/>
    </row>
    <row r="1638" spans="1:54" ht="12.75" customHeight="1">
      <c r="A1638" s="10"/>
      <c r="B1638" s="10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0"/>
      <c r="AB1638" s="10"/>
      <c r="AC1638" s="10"/>
      <c r="AD1638" s="10"/>
      <c r="AE1638" s="10"/>
      <c r="AF1638" s="10"/>
      <c r="AG1638" s="10"/>
      <c r="AH1638" s="10"/>
      <c r="AI1638" s="10"/>
      <c r="AJ1638" s="10"/>
      <c r="AK1638" s="10"/>
      <c r="AL1638" s="10"/>
      <c r="AM1638" s="10"/>
      <c r="AN1638" s="10"/>
      <c r="AO1638" s="10"/>
      <c r="AP1638" s="10"/>
      <c r="AQ1638" s="10"/>
      <c r="AR1638" s="10"/>
      <c r="AS1638" s="10"/>
      <c r="AT1638" s="10"/>
      <c r="AU1638" s="10"/>
      <c r="AV1638" s="10"/>
      <c r="AW1638" s="10"/>
      <c r="AX1638" s="10"/>
      <c r="BA1638" s="12"/>
      <c r="BB1638" s="12"/>
    </row>
    <row r="1639" spans="1:54" ht="12.75" customHeight="1">
      <c r="A1639" s="10"/>
      <c r="B1639" s="10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0"/>
      <c r="AB1639" s="10"/>
      <c r="AC1639" s="10"/>
      <c r="AD1639" s="10"/>
      <c r="AE1639" s="10"/>
      <c r="AF1639" s="10"/>
      <c r="AG1639" s="10"/>
      <c r="AH1639" s="10"/>
      <c r="AI1639" s="10"/>
      <c r="AJ1639" s="10"/>
      <c r="AK1639" s="10"/>
      <c r="AL1639" s="10"/>
      <c r="AM1639" s="10"/>
      <c r="AN1639" s="10"/>
      <c r="AO1639" s="10"/>
      <c r="AP1639" s="10"/>
      <c r="AQ1639" s="10"/>
      <c r="AR1639" s="10"/>
      <c r="AS1639" s="10"/>
      <c r="AT1639" s="10"/>
      <c r="AU1639" s="10"/>
      <c r="AV1639" s="10"/>
      <c r="AW1639" s="10"/>
      <c r="AX1639" s="10"/>
      <c r="BA1639" s="12"/>
      <c r="BB1639" s="12"/>
    </row>
    <row r="1640" spans="1:54" ht="12.75" customHeight="1">
      <c r="A1640" s="10"/>
      <c r="B1640" s="10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0"/>
      <c r="AB1640" s="10"/>
      <c r="AC1640" s="10"/>
      <c r="AD1640" s="10"/>
      <c r="AE1640" s="10"/>
      <c r="AF1640" s="10"/>
      <c r="AG1640" s="10"/>
      <c r="AH1640" s="10"/>
      <c r="AI1640" s="10"/>
      <c r="AJ1640" s="10"/>
      <c r="AK1640" s="10"/>
      <c r="AL1640" s="10"/>
      <c r="AM1640" s="10"/>
      <c r="AN1640" s="10"/>
      <c r="AO1640" s="10"/>
      <c r="AP1640" s="10"/>
      <c r="AQ1640" s="10"/>
      <c r="AR1640" s="10"/>
      <c r="AS1640" s="10"/>
      <c r="AT1640" s="10"/>
      <c r="AU1640" s="10"/>
      <c r="AV1640" s="10"/>
      <c r="AW1640" s="10"/>
      <c r="AX1640" s="10"/>
      <c r="BA1640" s="12"/>
      <c r="BB1640" s="12"/>
    </row>
    <row r="1641" spans="1:54" ht="12.75" customHeight="1">
      <c r="A1641" s="10"/>
      <c r="B1641" s="10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0"/>
      <c r="AB1641" s="10"/>
      <c r="AC1641" s="10"/>
      <c r="AD1641" s="10"/>
      <c r="AE1641" s="10"/>
      <c r="AF1641" s="10"/>
      <c r="AG1641" s="10"/>
      <c r="AH1641" s="10"/>
      <c r="AI1641" s="10"/>
      <c r="AJ1641" s="10"/>
      <c r="AK1641" s="10"/>
      <c r="AL1641" s="10"/>
      <c r="AM1641" s="10"/>
      <c r="AN1641" s="10"/>
      <c r="AO1641" s="10"/>
      <c r="AP1641" s="10"/>
      <c r="AQ1641" s="10"/>
      <c r="AR1641" s="10"/>
      <c r="AS1641" s="10"/>
      <c r="AT1641" s="10"/>
      <c r="AU1641" s="10"/>
      <c r="AV1641" s="10"/>
      <c r="AW1641" s="10"/>
      <c r="AX1641" s="10"/>
      <c r="BA1641" s="12"/>
      <c r="BB1641" s="12"/>
    </row>
    <row r="1642" spans="1:54" ht="12.75" customHeight="1">
      <c r="A1642" s="10"/>
      <c r="B1642" s="10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0"/>
      <c r="AB1642" s="10"/>
      <c r="AC1642" s="10"/>
      <c r="AD1642" s="10"/>
      <c r="AE1642" s="10"/>
      <c r="AF1642" s="10"/>
      <c r="AG1642" s="10"/>
      <c r="AH1642" s="10"/>
      <c r="AI1642" s="10"/>
      <c r="AJ1642" s="10"/>
      <c r="AK1642" s="10"/>
      <c r="AL1642" s="10"/>
      <c r="AM1642" s="10"/>
      <c r="AN1642" s="10"/>
      <c r="AO1642" s="10"/>
      <c r="AP1642" s="10"/>
      <c r="AQ1642" s="10"/>
      <c r="AR1642" s="10"/>
      <c r="AS1642" s="10"/>
      <c r="AT1642" s="10"/>
      <c r="AU1642" s="10"/>
      <c r="AV1642" s="10"/>
      <c r="AW1642" s="10"/>
      <c r="AX1642" s="10"/>
      <c r="BA1642" s="12"/>
      <c r="BB1642" s="12"/>
    </row>
    <row r="1643" spans="1:54" ht="12.75" customHeight="1">
      <c r="A1643" s="10"/>
      <c r="B1643" s="10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0"/>
      <c r="AB1643" s="10"/>
      <c r="AC1643" s="10"/>
      <c r="AD1643" s="10"/>
      <c r="AE1643" s="10"/>
      <c r="AF1643" s="10"/>
      <c r="AG1643" s="10"/>
      <c r="AH1643" s="10"/>
      <c r="AI1643" s="10"/>
      <c r="AJ1643" s="10"/>
      <c r="AK1643" s="10"/>
      <c r="AL1643" s="10"/>
      <c r="AM1643" s="10"/>
      <c r="AN1643" s="10"/>
      <c r="AO1643" s="10"/>
      <c r="AP1643" s="10"/>
      <c r="AQ1643" s="10"/>
      <c r="AR1643" s="10"/>
      <c r="AS1643" s="10"/>
      <c r="AT1643" s="10"/>
      <c r="AU1643" s="10"/>
      <c r="AV1643" s="10"/>
      <c r="AW1643" s="10"/>
      <c r="AX1643" s="10"/>
      <c r="BA1643" s="12"/>
      <c r="BB1643" s="12"/>
    </row>
    <row r="1644" spans="1:54" ht="12.75" customHeight="1">
      <c r="A1644" s="10"/>
      <c r="B1644" s="10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0"/>
      <c r="AB1644" s="10"/>
      <c r="AC1644" s="10"/>
      <c r="AD1644" s="10"/>
      <c r="AE1644" s="10"/>
      <c r="AF1644" s="10"/>
      <c r="AG1644" s="10"/>
      <c r="AH1644" s="10"/>
      <c r="AI1644" s="10"/>
      <c r="AJ1644" s="10"/>
      <c r="AK1644" s="10"/>
      <c r="AL1644" s="10"/>
      <c r="AM1644" s="10"/>
      <c r="AN1644" s="10"/>
      <c r="AO1644" s="10"/>
      <c r="AP1644" s="10"/>
      <c r="AQ1644" s="10"/>
      <c r="AR1644" s="10"/>
      <c r="AS1644" s="10"/>
      <c r="AT1644" s="10"/>
      <c r="AU1644" s="10"/>
      <c r="AV1644" s="10"/>
      <c r="AW1644" s="10"/>
      <c r="AX1644" s="10"/>
      <c r="BA1644" s="12"/>
      <c r="BB1644" s="12"/>
    </row>
    <row r="1645" spans="1:54" ht="12.75" customHeight="1">
      <c r="A1645" s="10"/>
      <c r="B1645" s="10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0"/>
      <c r="AB1645" s="10"/>
      <c r="AC1645" s="10"/>
      <c r="AD1645" s="10"/>
      <c r="AE1645" s="10"/>
      <c r="AF1645" s="10"/>
      <c r="AG1645" s="10"/>
      <c r="AH1645" s="10"/>
      <c r="AI1645" s="10"/>
      <c r="AJ1645" s="10"/>
      <c r="AK1645" s="10"/>
      <c r="AL1645" s="10"/>
      <c r="AM1645" s="10"/>
      <c r="AN1645" s="10"/>
      <c r="AO1645" s="10"/>
      <c r="AP1645" s="10"/>
      <c r="AQ1645" s="10"/>
      <c r="AR1645" s="10"/>
      <c r="AS1645" s="10"/>
      <c r="AT1645" s="10"/>
      <c r="AU1645" s="10"/>
      <c r="AV1645" s="10"/>
      <c r="AW1645" s="10"/>
      <c r="AX1645" s="10"/>
      <c r="BA1645" s="12"/>
      <c r="BB1645" s="12"/>
    </row>
    <row r="1646" spans="1:54" ht="12.75" customHeight="1">
      <c r="A1646" s="10"/>
      <c r="B1646" s="10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0"/>
      <c r="AB1646" s="10"/>
      <c r="AC1646" s="10"/>
      <c r="AD1646" s="10"/>
      <c r="AE1646" s="10"/>
      <c r="AF1646" s="10"/>
      <c r="AG1646" s="10"/>
      <c r="AH1646" s="10"/>
      <c r="AI1646" s="10"/>
      <c r="AJ1646" s="10"/>
      <c r="AK1646" s="10"/>
      <c r="AL1646" s="10"/>
      <c r="AM1646" s="10"/>
      <c r="AN1646" s="10"/>
      <c r="AO1646" s="10"/>
      <c r="AP1646" s="10"/>
      <c r="AQ1646" s="10"/>
      <c r="AR1646" s="10"/>
      <c r="AS1646" s="10"/>
      <c r="AT1646" s="10"/>
      <c r="AU1646" s="10"/>
      <c r="AV1646" s="10"/>
      <c r="AW1646" s="10"/>
      <c r="AX1646" s="10"/>
      <c r="BA1646" s="12"/>
      <c r="BB1646" s="12"/>
    </row>
    <row r="1647" spans="1:54" ht="12.75" customHeight="1">
      <c r="A1647" s="10"/>
      <c r="B1647" s="10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0"/>
      <c r="AB1647" s="10"/>
      <c r="AC1647" s="10"/>
      <c r="AD1647" s="10"/>
      <c r="AE1647" s="10"/>
      <c r="AF1647" s="10"/>
      <c r="AG1647" s="10"/>
      <c r="AH1647" s="10"/>
      <c r="AI1647" s="10"/>
      <c r="AJ1647" s="10"/>
      <c r="AK1647" s="10"/>
      <c r="AL1647" s="10"/>
      <c r="AM1647" s="10"/>
      <c r="AN1647" s="10"/>
      <c r="AO1647" s="10"/>
      <c r="AP1647" s="10"/>
      <c r="AQ1647" s="10"/>
      <c r="AR1647" s="10"/>
      <c r="AS1647" s="10"/>
      <c r="AT1647" s="10"/>
      <c r="AU1647" s="10"/>
      <c r="AV1647" s="10"/>
      <c r="AW1647" s="10"/>
      <c r="AX1647" s="10"/>
      <c r="BA1647" s="12"/>
      <c r="BB1647" s="12"/>
    </row>
    <row r="1648" spans="1:54" ht="12.75" customHeight="1">
      <c r="A1648" s="10"/>
      <c r="B1648" s="10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0"/>
      <c r="AB1648" s="10"/>
      <c r="AC1648" s="10"/>
      <c r="AD1648" s="10"/>
      <c r="AE1648" s="10"/>
      <c r="AF1648" s="10"/>
      <c r="AG1648" s="10"/>
      <c r="AH1648" s="10"/>
      <c r="AI1648" s="10"/>
      <c r="AJ1648" s="10"/>
      <c r="AK1648" s="10"/>
      <c r="AL1648" s="10"/>
      <c r="AM1648" s="10"/>
      <c r="AN1648" s="10"/>
      <c r="AO1648" s="10"/>
      <c r="AP1648" s="10"/>
      <c r="AQ1648" s="10"/>
      <c r="AR1648" s="10"/>
      <c r="AS1648" s="10"/>
      <c r="AT1648" s="10"/>
      <c r="AU1648" s="10"/>
      <c r="AV1648" s="10"/>
      <c r="AW1648" s="10"/>
      <c r="AX1648" s="10"/>
      <c r="BA1648" s="12"/>
      <c r="BB1648" s="12"/>
    </row>
    <row r="1649" spans="1:54" ht="12.75" customHeight="1">
      <c r="A1649" s="10"/>
      <c r="B1649" s="10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0"/>
      <c r="AB1649" s="10"/>
      <c r="AC1649" s="10"/>
      <c r="AD1649" s="10"/>
      <c r="AE1649" s="10"/>
      <c r="AF1649" s="10"/>
      <c r="AG1649" s="10"/>
      <c r="AH1649" s="10"/>
      <c r="AI1649" s="10"/>
      <c r="AJ1649" s="10"/>
      <c r="AK1649" s="10"/>
      <c r="AL1649" s="10"/>
      <c r="AM1649" s="10"/>
      <c r="AN1649" s="10"/>
      <c r="AO1649" s="10"/>
      <c r="AP1649" s="10"/>
      <c r="AQ1649" s="10"/>
      <c r="AR1649" s="10"/>
      <c r="AS1649" s="10"/>
      <c r="AT1649" s="10"/>
      <c r="AU1649" s="10"/>
      <c r="AV1649" s="10"/>
      <c r="AW1649" s="10"/>
      <c r="AX1649" s="10"/>
      <c r="BA1649" s="12"/>
      <c r="BB1649" s="12"/>
    </row>
    <row r="1650" spans="1:54" ht="12.75" customHeight="1">
      <c r="A1650" s="10"/>
      <c r="B1650" s="10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0"/>
      <c r="AB1650" s="10"/>
      <c r="AC1650" s="10"/>
      <c r="AD1650" s="10"/>
      <c r="AE1650" s="10"/>
      <c r="AF1650" s="10"/>
      <c r="AG1650" s="10"/>
      <c r="AH1650" s="10"/>
      <c r="AI1650" s="10"/>
      <c r="AJ1650" s="10"/>
      <c r="AK1650" s="10"/>
      <c r="AL1650" s="10"/>
      <c r="AM1650" s="10"/>
      <c r="AN1650" s="10"/>
      <c r="AO1650" s="10"/>
      <c r="AP1650" s="10"/>
      <c r="AQ1650" s="10"/>
      <c r="AR1650" s="10"/>
      <c r="AS1650" s="10"/>
      <c r="AT1650" s="10"/>
      <c r="AU1650" s="10"/>
      <c r="AV1650" s="10"/>
      <c r="AW1650" s="10"/>
      <c r="AX1650" s="10"/>
      <c r="BA1650" s="12"/>
      <c r="BB1650" s="12"/>
    </row>
    <row r="1651" spans="1:54" ht="12.75" customHeight="1">
      <c r="A1651" s="10"/>
      <c r="B1651" s="10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BA1651" s="12"/>
      <c r="BB1651" s="12"/>
    </row>
    <row r="1652" spans="1:54" ht="12.75" customHeight="1">
      <c r="A1652" s="10"/>
      <c r="B1652" s="10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BA1652" s="12"/>
      <c r="BB1652" s="12"/>
    </row>
    <row r="1653" spans="1:54" ht="12.75" customHeight="1">
      <c r="A1653" s="10"/>
      <c r="B1653" s="10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BA1653" s="12"/>
      <c r="BB1653" s="12"/>
    </row>
    <row r="1654" spans="1:54" ht="12.75" customHeight="1">
      <c r="A1654" s="10"/>
      <c r="B1654" s="10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BA1654" s="12"/>
      <c r="BB1654" s="12"/>
    </row>
    <row r="1655" spans="1:54" ht="12.75" customHeight="1">
      <c r="A1655" s="10"/>
      <c r="B1655" s="10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BA1655" s="12"/>
      <c r="BB1655" s="12"/>
    </row>
    <row r="1656" spans="1:54" ht="12.75" customHeight="1">
      <c r="A1656" s="10"/>
      <c r="B1656" s="10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BA1656" s="12"/>
      <c r="BB1656" s="12"/>
    </row>
    <row r="1657" spans="1:54" ht="12.75" customHeight="1">
      <c r="A1657" s="10"/>
      <c r="B1657" s="10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BA1657" s="12"/>
      <c r="BB1657" s="12"/>
    </row>
    <row r="1658" spans="1:54" ht="12.75" customHeight="1">
      <c r="A1658" s="10"/>
      <c r="B1658" s="10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BA1658" s="12"/>
      <c r="BB1658" s="12"/>
    </row>
    <row r="1659" spans="1:54" ht="12.75" customHeight="1">
      <c r="A1659" s="10"/>
      <c r="B1659" s="10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BA1659" s="12"/>
      <c r="BB1659" s="12"/>
    </row>
    <row r="1660" spans="1:54" ht="12.75" customHeight="1">
      <c r="A1660" s="10"/>
      <c r="B1660" s="10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BA1660" s="12"/>
      <c r="BB1660" s="12"/>
    </row>
    <row r="1661" spans="1:54" ht="12.75" customHeight="1">
      <c r="A1661" s="10"/>
      <c r="B1661" s="10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BA1661" s="12"/>
      <c r="BB1661" s="12"/>
    </row>
    <row r="1662" spans="1:54" ht="12.75" customHeight="1">
      <c r="A1662" s="10"/>
      <c r="B1662" s="10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BA1662" s="12"/>
      <c r="BB1662" s="12"/>
    </row>
    <row r="1663" spans="1:54" ht="12.75" customHeight="1">
      <c r="A1663" s="10"/>
      <c r="B1663" s="10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BA1663" s="12"/>
      <c r="BB1663" s="12"/>
    </row>
    <row r="1664" spans="1:54" ht="12.75" customHeight="1">
      <c r="A1664" s="10"/>
      <c r="B1664" s="10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BA1664" s="12"/>
      <c r="BB1664" s="12"/>
    </row>
    <row r="1665" spans="1:54" ht="12.75" customHeight="1">
      <c r="A1665" s="10"/>
      <c r="B1665" s="10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BA1665" s="12"/>
      <c r="BB1665" s="12"/>
    </row>
    <row r="1666" spans="1:54" ht="12.75" customHeight="1">
      <c r="A1666" s="10"/>
      <c r="B1666" s="10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BA1666" s="12"/>
      <c r="BB1666" s="12"/>
    </row>
    <row r="1667" spans="1:54" ht="12.75" customHeight="1">
      <c r="A1667" s="10"/>
      <c r="B1667" s="10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BA1667" s="12"/>
      <c r="BB1667" s="12"/>
    </row>
    <row r="1668" spans="1:54" ht="12.75" customHeight="1">
      <c r="A1668" s="10"/>
      <c r="B1668" s="10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BA1668" s="12"/>
      <c r="BB1668" s="12"/>
    </row>
    <row r="1669" spans="1:54" ht="12.75" customHeight="1">
      <c r="A1669" s="10"/>
      <c r="B1669" s="10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BA1669" s="12"/>
      <c r="BB1669" s="12"/>
    </row>
    <row r="1670" spans="1:54" ht="12.75" customHeight="1">
      <c r="A1670" s="10"/>
      <c r="B1670" s="10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BA1670" s="12"/>
      <c r="BB1670" s="12"/>
    </row>
    <row r="1671" spans="1:54" ht="12.75" customHeight="1">
      <c r="A1671" s="10"/>
      <c r="B1671" s="10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BA1671" s="12"/>
      <c r="BB1671" s="12"/>
    </row>
    <row r="1672" spans="1:54" ht="12.75" customHeight="1">
      <c r="A1672" s="10"/>
      <c r="B1672" s="10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BA1672" s="12"/>
      <c r="BB1672" s="12"/>
    </row>
    <row r="1673" spans="1:54" ht="12.75" customHeight="1">
      <c r="A1673" s="10"/>
      <c r="B1673" s="10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BA1673" s="12"/>
      <c r="BB1673" s="12"/>
    </row>
    <row r="1674" spans="1:54" ht="12.75" customHeight="1">
      <c r="A1674" s="10"/>
      <c r="B1674" s="10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BA1674" s="12"/>
      <c r="BB1674" s="12"/>
    </row>
    <row r="1675" spans="1:54" ht="12.75" customHeight="1">
      <c r="A1675" s="10"/>
      <c r="B1675" s="10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BA1675" s="12"/>
      <c r="BB1675" s="12"/>
    </row>
    <row r="1676" spans="1:54" ht="12.75" customHeight="1">
      <c r="A1676" s="10"/>
      <c r="B1676" s="10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BA1676" s="12"/>
      <c r="BB1676" s="12"/>
    </row>
    <row r="1677" spans="1:54" ht="12.75" customHeight="1">
      <c r="A1677" s="10"/>
      <c r="B1677" s="10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BA1677" s="12"/>
      <c r="BB1677" s="12"/>
    </row>
    <row r="1678" spans="1:54" ht="12.75" customHeight="1">
      <c r="A1678" s="10"/>
      <c r="B1678" s="10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BA1678" s="12"/>
      <c r="BB1678" s="12"/>
    </row>
    <row r="1679" spans="1:54" ht="12.75" customHeight="1">
      <c r="A1679" s="10"/>
      <c r="B1679" s="10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BA1679" s="12"/>
      <c r="BB1679" s="12"/>
    </row>
    <row r="1680" spans="1:54" ht="12.75" customHeight="1">
      <c r="A1680" s="10"/>
      <c r="B1680" s="10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BA1680" s="12"/>
      <c r="BB1680" s="12"/>
    </row>
    <row r="1681" spans="1:54" ht="12.75" customHeight="1">
      <c r="A1681" s="10"/>
      <c r="B1681" s="10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BA1681" s="12"/>
      <c r="BB1681" s="12"/>
    </row>
    <row r="1682" spans="1:54" ht="12.75" customHeight="1">
      <c r="A1682" s="10"/>
      <c r="B1682" s="10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BA1682" s="12"/>
      <c r="BB1682" s="12"/>
    </row>
    <row r="1683" spans="1:54" ht="12.75" customHeight="1">
      <c r="A1683" s="10"/>
      <c r="B1683" s="10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BA1683" s="12"/>
      <c r="BB1683" s="12"/>
    </row>
    <row r="1684" spans="1:54" ht="12.75" customHeight="1">
      <c r="A1684" s="10"/>
      <c r="B1684" s="10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BA1684" s="12"/>
      <c r="BB1684" s="12"/>
    </row>
    <row r="1685" spans="1:54" ht="12.75" customHeight="1">
      <c r="A1685" s="10"/>
      <c r="B1685" s="10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0"/>
      <c r="AB1685" s="10"/>
      <c r="AC1685" s="10"/>
      <c r="AD1685" s="10"/>
      <c r="AE1685" s="10"/>
      <c r="AF1685" s="10"/>
      <c r="AG1685" s="10"/>
      <c r="AH1685" s="10"/>
      <c r="AI1685" s="10"/>
      <c r="AJ1685" s="10"/>
      <c r="AK1685" s="10"/>
      <c r="AL1685" s="10"/>
      <c r="AM1685" s="10"/>
      <c r="AN1685" s="10"/>
      <c r="AO1685" s="10"/>
      <c r="AP1685" s="10"/>
      <c r="AQ1685" s="10"/>
      <c r="AR1685" s="10"/>
      <c r="AS1685" s="10"/>
      <c r="AT1685" s="10"/>
      <c r="AU1685" s="10"/>
      <c r="AV1685" s="10"/>
      <c r="AW1685" s="10"/>
      <c r="AX1685" s="10"/>
      <c r="BA1685" s="12"/>
      <c r="BB1685" s="12"/>
    </row>
    <row r="1686" spans="1:54" ht="12.75" customHeight="1">
      <c r="A1686" s="10"/>
      <c r="B1686" s="10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0"/>
      <c r="AB1686" s="10"/>
      <c r="AC1686" s="10"/>
      <c r="AD1686" s="10"/>
      <c r="AE1686" s="10"/>
      <c r="AF1686" s="10"/>
      <c r="AG1686" s="10"/>
      <c r="AH1686" s="10"/>
      <c r="AI1686" s="10"/>
      <c r="AJ1686" s="10"/>
      <c r="AK1686" s="10"/>
      <c r="AL1686" s="10"/>
      <c r="AM1686" s="10"/>
      <c r="AN1686" s="10"/>
      <c r="AO1686" s="10"/>
      <c r="AP1686" s="10"/>
      <c r="AQ1686" s="10"/>
      <c r="AR1686" s="10"/>
      <c r="AS1686" s="10"/>
      <c r="AT1686" s="10"/>
      <c r="AU1686" s="10"/>
      <c r="AV1686" s="10"/>
      <c r="AW1686" s="10"/>
      <c r="AX1686" s="10"/>
      <c r="BA1686" s="12"/>
      <c r="BB1686" s="12"/>
    </row>
    <row r="1687" spans="1:54" ht="12.75" customHeight="1">
      <c r="A1687" s="10"/>
      <c r="B1687" s="10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0"/>
      <c r="AB1687" s="10"/>
      <c r="AC1687" s="10"/>
      <c r="AD1687" s="10"/>
      <c r="AE1687" s="10"/>
      <c r="AF1687" s="10"/>
      <c r="AG1687" s="10"/>
      <c r="AH1687" s="10"/>
      <c r="AI1687" s="10"/>
      <c r="AJ1687" s="10"/>
      <c r="AK1687" s="10"/>
      <c r="AL1687" s="10"/>
      <c r="AM1687" s="10"/>
      <c r="AN1687" s="10"/>
      <c r="AO1687" s="10"/>
      <c r="AP1687" s="10"/>
      <c r="AQ1687" s="10"/>
      <c r="AR1687" s="10"/>
      <c r="AS1687" s="10"/>
      <c r="AT1687" s="10"/>
      <c r="AU1687" s="10"/>
      <c r="AV1687" s="10"/>
      <c r="AW1687" s="10"/>
      <c r="AX1687" s="10"/>
      <c r="BA1687" s="12"/>
      <c r="BB1687" s="12"/>
    </row>
    <row r="1688" spans="1:54" ht="12.75" customHeight="1">
      <c r="A1688" s="10"/>
      <c r="B1688" s="10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0"/>
      <c r="AB1688" s="10"/>
      <c r="AC1688" s="10"/>
      <c r="AD1688" s="10"/>
      <c r="AE1688" s="10"/>
      <c r="AF1688" s="10"/>
      <c r="AG1688" s="10"/>
      <c r="AH1688" s="10"/>
      <c r="AI1688" s="10"/>
      <c r="AJ1688" s="10"/>
      <c r="AK1688" s="10"/>
      <c r="AL1688" s="10"/>
      <c r="AM1688" s="10"/>
      <c r="AN1688" s="10"/>
      <c r="AO1688" s="10"/>
      <c r="AP1688" s="10"/>
      <c r="AQ1688" s="10"/>
      <c r="AR1688" s="10"/>
      <c r="AS1688" s="10"/>
      <c r="AT1688" s="10"/>
      <c r="AU1688" s="10"/>
      <c r="AV1688" s="10"/>
      <c r="AW1688" s="10"/>
      <c r="AX1688" s="10"/>
      <c r="BA1688" s="12"/>
      <c r="BB1688" s="12"/>
    </row>
    <row r="1689" spans="1:54" ht="12.75" customHeight="1">
      <c r="A1689" s="10"/>
      <c r="B1689" s="10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0"/>
      <c r="AB1689" s="10"/>
      <c r="AC1689" s="10"/>
      <c r="AD1689" s="10"/>
      <c r="AE1689" s="10"/>
      <c r="AF1689" s="10"/>
      <c r="AG1689" s="10"/>
      <c r="AH1689" s="10"/>
      <c r="AI1689" s="10"/>
      <c r="AJ1689" s="10"/>
      <c r="AK1689" s="10"/>
      <c r="AL1689" s="10"/>
      <c r="AM1689" s="10"/>
      <c r="AN1689" s="10"/>
      <c r="AO1689" s="10"/>
      <c r="AP1689" s="10"/>
      <c r="AQ1689" s="10"/>
      <c r="AR1689" s="10"/>
      <c r="AS1689" s="10"/>
      <c r="AT1689" s="10"/>
      <c r="AU1689" s="10"/>
      <c r="AV1689" s="10"/>
      <c r="AW1689" s="10"/>
      <c r="AX1689" s="10"/>
      <c r="BA1689" s="12"/>
      <c r="BB1689" s="12"/>
    </row>
    <row r="1690" spans="1:54" ht="12.75" customHeight="1">
      <c r="A1690" s="10"/>
      <c r="B1690" s="10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0"/>
      <c r="AB1690" s="10"/>
      <c r="AC1690" s="10"/>
      <c r="AD1690" s="10"/>
      <c r="AE1690" s="10"/>
      <c r="AF1690" s="10"/>
      <c r="AG1690" s="10"/>
      <c r="AH1690" s="10"/>
      <c r="AI1690" s="10"/>
      <c r="AJ1690" s="10"/>
      <c r="AK1690" s="10"/>
      <c r="AL1690" s="10"/>
      <c r="AM1690" s="10"/>
      <c r="AN1690" s="10"/>
      <c r="AO1690" s="10"/>
      <c r="AP1690" s="10"/>
      <c r="AQ1690" s="10"/>
      <c r="AR1690" s="10"/>
      <c r="AS1690" s="10"/>
      <c r="AT1690" s="10"/>
      <c r="AU1690" s="10"/>
      <c r="AV1690" s="10"/>
      <c r="AW1690" s="10"/>
      <c r="AX1690" s="10"/>
      <c r="BA1690" s="12"/>
      <c r="BB1690" s="12"/>
    </row>
    <row r="1691" spans="1:54" ht="12.75" customHeight="1">
      <c r="A1691" s="10"/>
      <c r="B1691" s="10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0"/>
      <c r="AB1691" s="10"/>
      <c r="AC1691" s="10"/>
      <c r="AD1691" s="10"/>
      <c r="AE1691" s="10"/>
      <c r="AF1691" s="10"/>
      <c r="AG1691" s="10"/>
      <c r="AH1691" s="10"/>
      <c r="AI1691" s="10"/>
      <c r="AJ1691" s="10"/>
      <c r="AK1691" s="10"/>
      <c r="AL1691" s="10"/>
      <c r="AM1691" s="10"/>
      <c r="AN1691" s="10"/>
      <c r="AO1691" s="10"/>
      <c r="AP1691" s="10"/>
      <c r="AQ1691" s="10"/>
      <c r="AR1691" s="10"/>
      <c r="AS1691" s="10"/>
      <c r="AT1691" s="10"/>
      <c r="AU1691" s="10"/>
      <c r="AV1691" s="10"/>
      <c r="AW1691" s="10"/>
      <c r="AX1691" s="10"/>
      <c r="BA1691" s="12"/>
      <c r="BB1691" s="12"/>
    </row>
    <row r="1692" spans="1:54" ht="12.75" customHeight="1">
      <c r="A1692" s="10"/>
      <c r="B1692" s="10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0"/>
      <c r="AB1692" s="10"/>
      <c r="AC1692" s="10"/>
      <c r="AD1692" s="10"/>
      <c r="AE1692" s="10"/>
      <c r="AF1692" s="10"/>
      <c r="AG1692" s="10"/>
      <c r="AH1692" s="10"/>
      <c r="AI1692" s="10"/>
      <c r="AJ1692" s="10"/>
      <c r="AK1692" s="10"/>
      <c r="AL1692" s="10"/>
      <c r="AM1692" s="10"/>
      <c r="AN1692" s="10"/>
      <c r="AO1692" s="10"/>
      <c r="AP1692" s="10"/>
      <c r="AQ1692" s="10"/>
      <c r="AR1692" s="10"/>
      <c r="AS1692" s="10"/>
      <c r="AT1692" s="10"/>
      <c r="AU1692" s="10"/>
      <c r="AV1692" s="10"/>
      <c r="AW1692" s="10"/>
      <c r="AX1692" s="10"/>
      <c r="BA1692" s="12"/>
      <c r="BB1692" s="12"/>
    </row>
    <row r="1693" spans="1:54" ht="12.75" customHeight="1">
      <c r="A1693" s="10"/>
      <c r="B1693" s="10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0"/>
      <c r="AB1693" s="10"/>
      <c r="AC1693" s="10"/>
      <c r="AD1693" s="10"/>
      <c r="AE1693" s="10"/>
      <c r="AF1693" s="10"/>
      <c r="AG1693" s="10"/>
      <c r="AH1693" s="10"/>
      <c r="AI1693" s="10"/>
      <c r="AJ1693" s="10"/>
      <c r="AK1693" s="10"/>
      <c r="AL1693" s="10"/>
      <c r="AM1693" s="10"/>
      <c r="AN1693" s="10"/>
      <c r="AO1693" s="10"/>
      <c r="AP1693" s="10"/>
      <c r="AQ1693" s="10"/>
      <c r="AR1693" s="10"/>
      <c r="AS1693" s="10"/>
      <c r="AT1693" s="10"/>
      <c r="AU1693" s="10"/>
      <c r="AV1693" s="10"/>
      <c r="AW1693" s="10"/>
      <c r="AX1693" s="10"/>
      <c r="BA1693" s="12"/>
      <c r="BB1693" s="12"/>
    </row>
    <row r="1694" spans="1:54" ht="12.75" customHeight="1">
      <c r="A1694" s="10"/>
      <c r="B1694" s="10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0"/>
      <c r="AB1694" s="10"/>
      <c r="AC1694" s="10"/>
      <c r="AD1694" s="10"/>
      <c r="AE1694" s="10"/>
      <c r="AF1694" s="10"/>
      <c r="AG1694" s="10"/>
      <c r="AH1694" s="10"/>
      <c r="AI1694" s="10"/>
      <c r="AJ1694" s="10"/>
      <c r="AK1694" s="10"/>
      <c r="AL1694" s="10"/>
      <c r="AM1694" s="10"/>
      <c r="AN1694" s="10"/>
      <c r="AO1694" s="10"/>
      <c r="AP1694" s="10"/>
      <c r="AQ1694" s="10"/>
      <c r="AR1694" s="10"/>
      <c r="AS1694" s="10"/>
      <c r="AT1694" s="10"/>
      <c r="AU1694" s="10"/>
      <c r="AV1694" s="10"/>
      <c r="AW1694" s="10"/>
      <c r="AX1694" s="10"/>
      <c r="BA1694" s="12"/>
      <c r="BB1694" s="12"/>
    </row>
    <row r="1695" spans="1:54" ht="12.75" customHeight="1">
      <c r="A1695" s="10"/>
      <c r="B1695" s="10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0"/>
      <c r="AB1695" s="10"/>
      <c r="AC1695" s="10"/>
      <c r="AD1695" s="10"/>
      <c r="AE1695" s="10"/>
      <c r="AF1695" s="10"/>
      <c r="AG1695" s="10"/>
      <c r="AH1695" s="10"/>
      <c r="AI1695" s="10"/>
      <c r="AJ1695" s="10"/>
      <c r="AK1695" s="10"/>
      <c r="AL1695" s="10"/>
      <c r="AM1695" s="10"/>
      <c r="AN1695" s="10"/>
      <c r="AO1695" s="10"/>
      <c r="AP1695" s="10"/>
      <c r="AQ1695" s="10"/>
      <c r="AR1695" s="10"/>
      <c r="AS1695" s="10"/>
      <c r="AT1695" s="10"/>
      <c r="AU1695" s="10"/>
      <c r="AV1695" s="10"/>
      <c r="AW1695" s="10"/>
      <c r="AX1695" s="10"/>
      <c r="BA1695" s="12"/>
      <c r="BB1695" s="12"/>
    </row>
    <row r="1696" spans="1:54" ht="12.75" customHeight="1">
      <c r="A1696" s="10"/>
      <c r="B1696" s="10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0"/>
      <c r="AB1696" s="10"/>
      <c r="AC1696" s="10"/>
      <c r="AD1696" s="10"/>
      <c r="AE1696" s="10"/>
      <c r="AF1696" s="10"/>
      <c r="AG1696" s="10"/>
      <c r="AH1696" s="10"/>
      <c r="AI1696" s="10"/>
      <c r="AJ1696" s="10"/>
      <c r="AK1696" s="10"/>
      <c r="AL1696" s="10"/>
      <c r="AM1696" s="10"/>
      <c r="AN1696" s="10"/>
      <c r="AO1696" s="10"/>
      <c r="AP1696" s="10"/>
      <c r="AQ1696" s="10"/>
      <c r="AR1696" s="10"/>
      <c r="AS1696" s="10"/>
      <c r="AT1696" s="10"/>
      <c r="AU1696" s="10"/>
      <c r="AV1696" s="10"/>
      <c r="AW1696" s="10"/>
      <c r="AX1696" s="10"/>
      <c r="BA1696" s="12"/>
      <c r="BB1696" s="12"/>
    </row>
    <row r="1697" spans="1:54" ht="12.75" customHeight="1">
      <c r="A1697" s="10"/>
      <c r="B1697" s="10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0"/>
      <c r="AB1697" s="10"/>
      <c r="AC1697" s="10"/>
      <c r="AD1697" s="10"/>
      <c r="AE1697" s="10"/>
      <c r="AF1697" s="10"/>
      <c r="AG1697" s="10"/>
      <c r="AH1697" s="10"/>
      <c r="AI1697" s="10"/>
      <c r="AJ1697" s="10"/>
      <c r="AK1697" s="10"/>
      <c r="AL1697" s="10"/>
      <c r="AM1697" s="10"/>
      <c r="AN1697" s="10"/>
      <c r="AO1697" s="10"/>
      <c r="AP1697" s="10"/>
      <c r="AQ1697" s="10"/>
      <c r="AR1697" s="10"/>
      <c r="AS1697" s="10"/>
      <c r="AT1697" s="10"/>
      <c r="AU1697" s="10"/>
      <c r="AV1697" s="10"/>
      <c r="AW1697" s="10"/>
      <c r="AX1697" s="10"/>
      <c r="BA1697" s="12"/>
      <c r="BB1697" s="12"/>
    </row>
    <row r="1698" spans="1:54" ht="12.75" customHeight="1">
      <c r="A1698" s="10"/>
      <c r="B1698" s="10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0"/>
      <c r="AB1698" s="10"/>
      <c r="AC1698" s="10"/>
      <c r="AD1698" s="10"/>
      <c r="AE1698" s="10"/>
      <c r="AF1698" s="10"/>
      <c r="AG1698" s="10"/>
      <c r="AH1698" s="10"/>
      <c r="AI1698" s="10"/>
      <c r="AJ1698" s="10"/>
      <c r="AK1698" s="10"/>
      <c r="AL1698" s="10"/>
      <c r="AM1698" s="10"/>
      <c r="AN1698" s="10"/>
      <c r="AO1698" s="10"/>
      <c r="AP1698" s="10"/>
      <c r="AQ1698" s="10"/>
      <c r="AR1698" s="10"/>
      <c r="AS1698" s="10"/>
      <c r="AT1698" s="10"/>
      <c r="AU1698" s="10"/>
      <c r="AV1698" s="10"/>
      <c r="AW1698" s="10"/>
      <c r="AX1698" s="10"/>
      <c r="BA1698" s="12"/>
      <c r="BB1698" s="12"/>
    </row>
    <row r="1699" spans="1:54" ht="12.75" customHeight="1">
      <c r="A1699" s="10"/>
      <c r="B1699" s="10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0"/>
      <c r="AB1699" s="10"/>
      <c r="AC1699" s="10"/>
      <c r="AD1699" s="10"/>
      <c r="AE1699" s="10"/>
      <c r="AF1699" s="10"/>
      <c r="AG1699" s="10"/>
      <c r="AH1699" s="10"/>
      <c r="AI1699" s="10"/>
      <c r="AJ1699" s="10"/>
      <c r="AK1699" s="10"/>
      <c r="AL1699" s="10"/>
      <c r="AM1699" s="10"/>
      <c r="AN1699" s="10"/>
      <c r="AO1699" s="10"/>
      <c r="AP1699" s="10"/>
      <c r="AQ1699" s="10"/>
      <c r="AR1699" s="10"/>
      <c r="AS1699" s="10"/>
      <c r="AT1699" s="10"/>
      <c r="AU1699" s="10"/>
      <c r="AV1699" s="10"/>
      <c r="AW1699" s="10"/>
      <c r="AX1699" s="10"/>
      <c r="BA1699" s="12"/>
      <c r="BB1699" s="12"/>
    </row>
    <row r="1700" spans="1:54" ht="12.75" customHeight="1">
      <c r="A1700" s="10"/>
      <c r="B1700" s="10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0"/>
      <c r="AB1700" s="10"/>
      <c r="AC1700" s="10"/>
      <c r="AD1700" s="10"/>
      <c r="AE1700" s="10"/>
      <c r="AF1700" s="10"/>
      <c r="AG1700" s="10"/>
      <c r="AH1700" s="10"/>
      <c r="AI1700" s="10"/>
      <c r="AJ1700" s="10"/>
      <c r="AK1700" s="10"/>
      <c r="AL1700" s="10"/>
      <c r="AM1700" s="10"/>
      <c r="AN1700" s="10"/>
      <c r="AO1700" s="10"/>
      <c r="AP1700" s="10"/>
      <c r="AQ1700" s="10"/>
      <c r="AR1700" s="10"/>
      <c r="AS1700" s="10"/>
      <c r="AT1700" s="10"/>
      <c r="AU1700" s="10"/>
      <c r="AV1700" s="10"/>
      <c r="AW1700" s="10"/>
      <c r="AX1700" s="10"/>
      <c r="BA1700" s="12"/>
      <c r="BB1700" s="12"/>
    </row>
    <row r="1701" spans="1:54" ht="12.75" customHeight="1">
      <c r="A1701" s="10"/>
      <c r="B1701" s="10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0"/>
      <c r="AB1701" s="10"/>
      <c r="AC1701" s="10"/>
      <c r="AD1701" s="10"/>
      <c r="AE1701" s="10"/>
      <c r="AF1701" s="10"/>
      <c r="AG1701" s="10"/>
      <c r="AH1701" s="10"/>
      <c r="AI1701" s="10"/>
      <c r="AJ1701" s="10"/>
      <c r="AK1701" s="10"/>
      <c r="AL1701" s="10"/>
      <c r="AM1701" s="10"/>
      <c r="AN1701" s="10"/>
      <c r="AO1701" s="10"/>
      <c r="AP1701" s="10"/>
      <c r="AQ1701" s="10"/>
      <c r="AR1701" s="10"/>
      <c r="AS1701" s="10"/>
      <c r="AT1701" s="10"/>
      <c r="AU1701" s="10"/>
      <c r="AV1701" s="10"/>
      <c r="AW1701" s="10"/>
      <c r="AX1701" s="10"/>
      <c r="BA1701" s="12"/>
      <c r="BB1701" s="12"/>
    </row>
    <row r="1702" spans="1:54" ht="12.75" customHeight="1">
      <c r="A1702" s="10"/>
      <c r="B1702" s="10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0"/>
      <c r="AB1702" s="10"/>
      <c r="AC1702" s="10"/>
      <c r="AD1702" s="10"/>
      <c r="AE1702" s="10"/>
      <c r="AF1702" s="10"/>
      <c r="AG1702" s="10"/>
      <c r="AH1702" s="10"/>
      <c r="AI1702" s="10"/>
      <c r="AJ1702" s="10"/>
      <c r="AK1702" s="10"/>
      <c r="AL1702" s="10"/>
      <c r="AM1702" s="10"/>
      <c r="AN1702" s="10"/>
      <c r="AO1702" s="10"/>
      <c r="AP1702" s="10"/>
      <c r="AQ1702" s="10"/>
      <c r="AR1702" s="10"/>
      <c r="AS1702" s="10"/>
      <c r="AT1702" s="10"/>
      <c r="AU1702" s="10"/>
      <c r="AV1702" s="10"/>
      <c r="AW1702" s="10"/>
      <c r="AX1702" s="10"/>
      <c r="BA1702" s="12"/>
      <c r="BB1702" s="12"/>
    </row>
    <row r="1703" spans="1:54" ht="12.75" customHeight="1">
      <c r="A1703" s="10"/>
      <c r="B1703" s="10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0"/>
      <c r="AB1703" s="10"/>
      <c r="AC1703" s="10"/>
      <c r="AD1703" s="10"/>
      <c r="AE1703" s="10"/>
      <c r="AF1703" s="10"/>
      <c r="AG1703" s="10"/>
      <c r="AH1703" s="10"/>
      <c r="AI1703" s="10"/>
      <c r="AJ1703" s="10"/>
      <c r="AK1703" s="10"/>
      <c r="AL1703" s="10"/>
      <c r="AM1703" s="10"/>
      <c r="AN1703" s="10"/>
      <c r="AO1703" s="10"/>
      <c r="AP1703" s="10"/>
      <c r="AQ1703" s="10"/>
      <c r="AR1703" s="10"/>
      <c r="AS1703" s="10"/>
      <c r="AT1703" s="10"/>
      <c r="AU1703" s="10"/>
      <c r="AV1703" s="10"/>
      <c r="AW1703" s="10"/>
      <c r="AX1703" s="10"/>
      <c r="BA1703" s="12"/>
      <c r="BB1703" s="12"/>
    </row>
    <row r="1704" spans="1:54" ht="12.75" customHeight="1">
      <c r="A1704" s="10"/>
      <c r="B1704" s="10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0"/>
      <c r="AB1704" s="10"/>
      <c r="AC1704" s="10"/>
      <c r="AD1704" s="10"/>
      <c r="AE1704" s="10"/>
      <c r="AF1704" s="10"/>
      <c r="AG1704" s="10"/>
      <c r="AH1704" s="10"/>
      <c r="AI1704" s="10"/>
      <c r="AJ1704" s="10"/>
      <c r="AK1704" s="10"/>
      <c r="AL1704" s="10"/>
      <c r="AM1704" s="10"/>
      <c r="AN1704" s="10"/>
      <c r="AO1704" s="10"/>
      <c r="AP1704" s="10"/>
      <c r="AQ1704" s="10"/>
      <c r="AR1704" s="10"/>
      <c r="AS1704" s="10"/>
      <c r="AT1704" s="10"/>
      <c r="AU1704" s="10"/>
      <c r="AV1704" s="10"/>
      <c r="AW1704" s="10"/>
      <c r="AX1704" s="10"/>
      <c r="BA1704" s="12"/>
      <c r="BB1704" s="12"/>
    </row>
    <row r="1705" spans="1:54" ht="12.75" customHeight="1">
      <c r="A1705" s="10"/>
      <c r="B1705" s="10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0"/>
      <c r="AB1705" s="10"/>
      <c r="AC1705" s="10"/>
      <c r="AD1705" s="10"/>
      <c r="AE1705" s="10"/>
      <c r="AF1705" s="10"/>
      <c r="AG1705" s="10"/>
      <c r="AH1705" s="10"/>
      <c r="AI1705" s="10"/>
      <c r="AJ1705" s="10"/>
      <c r="AK1705" s="10"/>
      <c r="AL1705" s="10"/>
      <c r="AM1705" s="10"/>
      <c r="AN1705" s="10"/>
      <c r="AO1705" s="10"/>
      <c r="AP1705" s="10"/>
      <c r="AQ1705" s="10"/>
      <c r="AR1705" s="10"/>
      <c r="AS1705" s="10"/>
      <c r="AT1705" s="10"/>
      <c r="AU1705" s="10"/>
      <c r="AV1705" s="10"/>
      <c r="AW1705" s="10"/>
      <c r="AX1705" s="10"/>
      <c r="BA1705" s="12"/>
      <c r="BB1705" s="12"/>
    </row>
    <row r="1706" spans="1:54" ht="12.75" customHeight="1">
      <c r="A1706" s="10"/>
      <c r="B1706" s="10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0"/>
      <c r="AB1706" s="10"/>
      <c r="AC1706" s="10"/>
      <c r="AD1706" s="10"/>
      <c r="AE1706" s="10"/>
      <c r="AF1706" s="10"/>
      <c r="AG1706" s="10"/>
      <c r="AH1706" s="10"/>
      <c r="AI1706" s="10"/>
      <c r="AJ1706" s="10"/>
      <c r="AK1706" s="10"/>
      <c r="AL1706" s="10"/>
      <c r="AM1706" s="10"/>
      <c r="AN1706" s="10"/>
      <c r="AO1706" s="10"/>
      <c r="AP1706" s="10"/>
      <c r="AQ1706" s="10"/>
      <c r="AR1706" s="10"/>
      <c r="AS1706" s="10"/>
      <c r="AT1706" s="10"/>
      <c r="AU1706" s="10"/>
      <c r="AV1706" s="10"/>
      <c r="AW1706" s="10"/>
      <c r="AX1706" s="10"/>
      <c r="BA1706" s="12"/>
      <c r="BB1706" s="12"/>
    </row>
    <row r="1707" spans="1:54" ht="12.75" customHeight="1">
      <c r="A1707" s="10"/>
      <c r="B1707" s="10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0"/>
      <c r="AB1707" s="10"/>
      <c r="AC1707" s="10"/>
      <c r="AD1707" s="10"/>
      <c r="AE1707" s="10"/>
      <c r="AF1707" s="10"/>
      <c r="AG1707" s="10"/>
      <c r="AH1707" s="10"/>
      <c r="AI1707" s="10"/>
      <c r="AJ1707" s="10"/>
      <c r="AK1707" s="10"/>
      <c r="AL1707" s="10"/>
      <c r="AM1707" s="10"/>
      <c r="AN1707" s="10"/>
      <c r="AO1707" s="10"/>
      <c r="AP1707" s="10"/>
      <c r="AQ1707" s="10"/>
      <c r="AR1707" s="10"/>
      <c r="AS1707" s="10"/>
      <c r="AT1707" s="10"/>
      <c r="AU1707" s="10"/>
      <c r="AV1707" s="10"/>
      <c r="AW1707" s="10"/>
      <c r="AX1707" s="10"/>
      <c r="BA1707" s="12"/>
      <c r="BB1707" s="12"/>
    </row>
    <row r="1708" spans="1:54" ht="12.75" customHeight="1">
      <c r="A1708" s="10"/>
      <c r="B1708" s="10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0"/>
      <c r="AB1708" s="10"/>
      <c r="AC1708" s="10"/>
      <c r="AD1708" s="10"/>
      <c r="AE1708" s="10"/>
      <c r="AF1708" s="10"/>
      <c r="AG1708" s="10"/>
      <c r="AH1708" s="10"/>
      <c r="AI1708" s="10"/>
      <c r="AJ1708" s="10"/>
      <c r="AK1708" s="10"/>
      <c r="AL1708" s="10"/>
      <c r="AM1708" s="10"/>
      <c r="AN1708" s="10"/>
      <c r="AO1708" s="10"/>
      <c r="AP1708" s="10"/>
      <c r="AQ1708" s="10"/>
      <c r="AR1708" s="10"/>
      <c r="AS1708" s="10"/>
      <c r="AT1708" s="10"/>
      <c r="AU1708" s="10"/>
      <c r="AV1708" s="10"/>
      <c r="AW1708" s="10"/>
      <c r="AX1708" s="10"/>
      <c r="BA1708" s="12"/>
      <c r="BB1708" s="12"/>
    </row>
    <row r="1709" spans="1:54" ht="12.75" customHeight="1">
      <c r="A1709" s="10"/>
      <c r="B1709" s="10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0"/>
      <c r="AB1709" s="10"/>
      <c r="AC1709" s="10"/>
      <c r="AD1709" s="10"/>
      <c r="AE1709" s="10"/>
      <c r="AF1709" s="10"/>
      <c r="AG1709" s="10"/>
      <c r="AH1709" s="10"/>
      <c r="AI1709" s="10"/>
      <c r="AJ1709" s="10"/>
      <c r="AK1709" s="10"/>
      <c r="AL1709" s="10"/>
      <c r="AM1709" s="10"/>
      <c r="AN1709" s="10"/>
      <c r="AO1709" s="10"/>
      <c r="AP1709" s="10"/>
      <c r="AQ1709" s="10"/>
      <c r="AR1709" s="10"/>
      <c r="AS1709" s="10"/>
      <c r="AT1709" s="10"/>
      <c r="AU1709" s="10"/>
      <c r="AV1709" s="10"/>
      <c r="AW1709" s="10"/>
      <c r="AX1709" s="10"/>
      <c r="BA1709" s="12"/>
      <c r="BB1709" s="12"/>
    </row>
    <row r="1710" spans="1:54" ht="12.75" customHeight="1">
      <c r="A1710" s="10"/>
      <c r="B1710" s="10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0"/>
      <c r="AB1710" s="10"/>
      <c r="AC1710" s="10"/>
      <c r="AD1710" s="10"/>
      <c r="AE1710" s="10"/>
      <c r="AF1710" s="10"/>
      <c r="AG1710" s="10"/>
      <c r="AH1710" s="10"/>
      <c r="AI1710" s="10"/>
      <c r="AJ1710" s="10"/>
      <c r="AK1710" s="10"/>
      <c r="AL1710" s="10"/>
      <c r="AM1710" s="10"/>
      <c r="AN1710" s="10"/>
      <c r="AO1710" s="10"/>
      <c r="AP1710" s="10"/>
      <c r="AQ1710" s="10"/>
      <c r="AR1710" s="10"/>
      <c r="AS1710" s="10"/>
      <c r="AT1710" s="10"/>
      <c r="AU1710" s="10"/>
      <c r="AV1710" s="10"/>
      <c r="AW1710" s="10"/>
      <c r="AX1710" s="10"/>
      <c r="BA1710" s="12"/>
      <c r="BB1710" s="12"/>
    </row>
    <row r="1711" spans="1:54" ht="12.75" customHeight="1">
      <c r="A1711" s="10"/>
      <c r="B1711" s="10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0"/>
      <c r="AB1711" s="10"/>
      <c r="AC1711" s="10"/>
      <c r="AD1711" s="10"/>
      <c r="AE1711" s="10"/>
      <c r="AF1711" s="10"/>
      <c r="AG1711" s="10"/>
      <c r="AH1711" s="10"/>
      <c r="AI1711" s="10"/>
      <c r="AJ1711" s="10"/>
      <c r="AK1711" s="10"/>
      <c r="AL1711" s="10"/>
      <c r="AM1711" s="10"/>
      <c r="AN1711" s="10"/>
      <c r="AO1711" s="10"/>
      <c r="AP1711" s="10"/>
      <c r="AQ1711" s="10"/>
      <c r="AR1711" s="10"/>
      <c r="AS1711" s="10"/>
      <c r="AT1711" s="10"/>
      <c r="AU1711" s="10"/>
      <c r="AV1711" s="10"/>
      <c r="AW1711" s="10"/>
      <c r="AX1711" s="10"/>
      <c r="BA1711" s="12"/>
      <c r="BB1711" s="12"/>
    </row>
    <row r="1712" spans="1:54" ht="12.75" customHeight="1">
      <c r="A1712" s="10"/>
      <c r="B1712" s="10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0"/>
      <c r="AB1712" s="10"/>
      <c r="AC1712" s="10"/>
      <c r="AD1712" s="10"/>
      <c r="AE1712" s="10"/>
      <c r="AF1712" s="10"/>
      <c r="AG1712" s="10"/>
      <c r="AH1712" s="10"/>
      <c r="AI1712" s="10"/>
      <c r="AJ1712" s="10"/>
      <c r="AK1712" s="10"/>
      <c r="AL1712" s="10"/>
      <c r="AM1712" s="10"/>
      <c r="AN1712" s="10"/>
      <c r="AO1712" s="10"/>
      <c r="AP1712" s="10"/>
      <c r="AQ1712" s="10"/>
      <c r="AR1712" s="10"/>
      <c r="AS1712" s="10"/>
      <c r="AT1712" s="10"/>
      <c r="AU1712" s="10"/>
      <c r="AV1712" s="10"/>
      <c r="AW1712" s="10"/>
      <c r="AX1712" s="10"/>
      <c r="BA1712" s="12"/>
      <c r="BB1712" s="12"/>
    </row>
    <row r="1713" spans="1:54" ht="12.75" customHeight="1">
      <c r="A1713" s="10"/>
      <c r="B1713" s="10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0"/>
      <c r="AB1713" s="10"/>
      <c r="AC1713" s="10"/>
      <c r="AD1713" s="10"/>
      <c r="AE1713" s="10"/>
      <c r="AF1713" s="10"/>
      <c r="AG1713" s="10"/>
      <c r="AH1713" s="10"/>
      <c r="AI1713" s="10"/>
      <c r="AJ1713" s="10"/>
      <c r="AK1713" s="10"/>
      <c r="AL1713" s="10"/>
      <c r="AM1713" s="10"/>
      <c r="AN1713" s="10"/>
      <c r="AO1713" s="10"/>
      <c r="AP1713" s="10"/>
      <c r="AQ1713" s="10"/>
      <c r="AR1713" s="10"/>
      <c r="AS1713" s="10"/>
      <c r="AT1713" s="10"/>
      <c r="AU1713" s="10"/>
      <c r="AV1713" s="10"/>
      <c r="AW1713" s="10"/>
      <c r="AX1713" s="10"/>
      <c r="BA1713" s="12"/>
      <c r="BB1713" s="12"/>
    </row>
    <row r="1714" spans="1:54" ht="12.75" customHeight="1">
      <c r="A1714" s="10"/>
      <c r="B1714" s="10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0"/>
      <c r="AB1714" s="10"/>
      <c r="AC1714" s="10"/>
      <c r="AD1714" s="10"/>
      <c r="AE1714" s="10"/>
      <c r="AF1714" s="10"/>
      <c r="AG1714" s="10"/>
      <c r="AH1714" s="10"/>
      <c r="AI1714" s="10"/>
      <c r="AJ1714" s="10"/>
      <c r="AK1714" s="10"/>
      <c r="AL1714" s="10"/>
      <c r="AM1714" s="10"/>
      <c r="AN1714" s="10"/>
      <c r="AO1714" s="10"/>
      <c r="AP1714" s="10"/>
      <c r="AQ1714" s="10"/>
      <c r="AR1714" s="10"/>
      <c r="AS1714" s="10"/>
      <c r="AT1714" s="10"/>
      <c r="AU1714" s="10"/>
      <c r="AV1714" s="10"/>
      <c r="AW1714" s="10"/>
      <c r="AX1714" s="10"/>
      <c r="BA1714" s="12"/>
      <c r="BB1714" s="12"/>
    </row>
    <row r="1715" spans="1:54" ht="12.75" customHeight="1">
      <c r="A1715" s="10"/>
      <c r="B1715" s="10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0"/>
      <c r="AB1715" s="10"/>
      <c r="AC1715" s="10"/>
      <c r="AD1715" s="10"/>
      <c r="AE1715" s="10"/>
      <c r="AF1715" s="10"/>
      <c r="AG1715" s="10"/>
      <c r="AH1715" s="10"/>
      <c r="AI1715" s="10"/>
      <c r="AJ1715" s="10"/>
      <c r="AK1715" s="10"/>
      <c r="AL1715" s="10"/>
      <c r="AM1715" s="10"/>
      <c r="AN1715" s="10"/>
      <c r="AO1715" s="10"/>
      <c r="AP1715" s="10"/>
      <c r="AQ1715" s="10"/>
      <c r="AR1715" s="10"/>
      <c r="AS1715" s="10"/>
      <c r="AT1715" s="10"/>
      <c r="AU1715" s="10"/>
      <c r="AV1715" s="10"/>
      <c r="AW1715" s="10"/>
      <c r="AX1715" s="10"/>
      <c r="BA1715" s="12"/>
      <c r="BB1715" s="12"/>
    </row>
    <row r="1716" spans="1:54" ht="12.75" customHeight="1">
      <c r="A1716" s="10"/>
      <c r="B1716" s="10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0"/>
      <c r="AB1716" s="10"/>
      <c r="AC1716" s="10"/>
      <c r="AD1716" s="10"/>
      <c r="AE1716" s="10"/>
      <c r="AF1716" s="10"/>
      <c r="AG1716" s="10"/>
      <c r="AH1716" s="10"/>
      <c r="AI1716" s="10"/>
      <c r="AJ1716" s="10"/>
      <c r="AK1716" s="10"/>
      <c r="AL1716" s="10"/>
      <c r="AM1716" s="10"/>
      <c r="AN1716" s="10"/>
      <c r="AO1716" s="10"/>
      <c r="AP1716" s="10"/>
      <c r="AQ1716" s="10"/>
      <c r="AR1716" s="10"/>
      <c r="AS1716" s="10"/>
      <c r="AT1716" s="10"/>
      <c r="AU1716" s="10"/>
      <c r="AV1716" s="10"/>
      <c r="AW1716" s="10"/>
      <c r="AX1716" s="10"/>
      <c r="BA1716" s="12"/>
      <c r="BB1716" s="12"/>
    </row>
    <row r="1717" spans="1:54" ht="12.75" customHeight="1">
      <c r="A1717" s="10"/>
      <c r="B1717" s="10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0"/>
      <c r="AB1717" s="10"/>
      <c r="AC1717" s="10"/>
      <c r="AD1717" s="10"/>
      <c r="AE1717" s="10"/>
      <c r="AF1717" s="10"/>
      <c r="AG1717" s="10"/>
      <c r="AH1717" s="10"/>
      <c r="AI1717" s="10"/>
      <c r="AJ1717" s="10"/>
      <c r="AK1717" s="10"/>
      <c r="AL1717" s="10"/>
      <c r="AM1717" s="10"/>
      <c r="AN1717" s="10"/>
      <c r="AO1717" s="10"/>
      <c r="AP1717" s="10"/>
      <c r="AQ1717" s="10"/>
      <c r="AR1717" s="10"/>
      <c r="AS1717" s="10"/>
      <c r="AT1717" s="10"/>
      <c r="AU1717" s="10"/>
      <c r="AV1717" s="10"/>
      <c r="AW1717" s="10"/>
      <c r="AX1717" s="10"/>
      <c r="BA1717" s="12"/>
      <c r="BB1717" s="12"/>
    </row>
    <row r="1718" spans="1:54" ht="12.75" customHeight="1">
      <c r="A1718" s="10"/>
      <c r="B1718" s="10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0"/>
      <c r="AB1718" s="10"/>
      <c r="AC1718" s="10"/>
      <c r="AD1718" s="10"/>
      <c r="AE1718" s="10"/>
      <c r="AF1718" s="10"/>
      <c r="AG1718" s="10"/>
      <c r="AH1718" s="10"/>
      <c r="AI1718" s="10"/>
      <c r="AJ1718" s="10"/>
      <c r="AK1718" s="10"/>
      <c r="AL1718" s="10"/>
      <c r="AM1718" s="10"/>
      <c r="AN1718" s="10"/>
      <c r="AO1718" s="10"/>
      <c r="AP1718" s="10"/>
      <c r="AQ1718" s="10"/>
      <c r="AR1718" s="10"/>
      <c r="AS1718" s="10"/>
      <c r="AT1718" s="10"/>
      <c r="AU1718" s="10"/>
      <c r="AV1718" s="10"/>
      <c r="AW1718" s="10"/>
      <c r="AX1718" s="10"/>
      <c r="BA1718" s="12"/>
      <c r="BB1718" s="12"/>
    </row>
    <row r="1719" spans="1:54" ht="12.75" customHeight="1">
      <c r="A1719" s="10"/>
      <c r="B1719" s="10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0"/>
      <c r="AB1719" s="10"/>
      <c r="AC1719" s="10"/>
      <c r="AD1719" s="10"/>
      <c r="AE1719" s="10"/>
      <c r="AF1719" s="10"/>
      <c r="AG1719" s="10"/>
      <c r="AH1719" s="10"/>
      <c r="AI1719" s="10"/>
      <c r="AJ1719" s="10"/>
      <c r="AK1719" s="10"/>
      <c r="AL1719" s="10"/>
      <c r="AM1719" s="10"/>
      <c r="AN1719" s="10"/>
      <c r="AO1719" s="10"/>
      <c r="AP1719" s="10"/>
      <c r="AQ1719" s="10"/>
      <c r="AR1719" s="10"/>
      <c r="AS1719" s="10"/>
      <c r="AT1719" s="10"/>
      <c r="AU1719" s="10"/>
      <c r="AV1719" s="10"/>
      <c r="AW1719" s="10"/>
      <c r="AX1719" s="10"/>
      <c r="BA1719" s="12"/>
      <c r="BB1719" s="12"/>
    </row>
    <row r="1720" spans="1:54" ht="12.75" customHeight="1">
      <c r="A1720" s="10"/>
      <c r="B1720" s="10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0"/>
      <c r="AB1720" s="10"/>
      <c r="AC1720" s="10"/>
      <c r="AD1720" s="10"/>
      <c r="AE1720" s="10"/>
      <c r="AF1720" s="10"/>
      <c r="AG1720" s="10"/>
      <c r="AH1720" s="10"/>
      <c r="AI1720" s="10"/>
      <c r="AJ1720" s="10"/>
      <c r="AK1720" s="10"/>
      <c r="AL1720" s="10"/>
      <c r="AM1720" s="10"/>
      <c r="AN1720" s="10"/>
      <c r="AO1720" s="10"/>
      <c r="AP1720" s="10"/>
      <c r="AQ1720" s="10"/>
      <c r="AR1720" s="10"/>
      <c r="AS1720" s="10"/>
      <c r="AT1720" s="10"/>
      <c r="AU1720" s="10"/>
      <c r="AV1720" s="10"/>
      <c r="AW1720" s="10"/>
      <c r="AX1720" s="10"/>
      <c r="BA1720" s="12"/>
      <c r="BB1720" s="12"/>
    </row>
    <row r="1721" spans="1:54" ht="12.75" customHeight="1">
      <c r="A1721" s="10"/>
      <c r="B1721" s="10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0"/>
      <c r="AB1721" s="10"/>
      <c r="AC1721" s="10"/>
      <c r="AD1721" s="10"/>
      <c r="AE1721" s="10"/>
      <c r="AF1721" s="10"/>
      <c r="AG1721" s="10"/>
      <c r="AH1721" s="10"/>
      <c r="AI1721" s="10"/>
      <c r="AJ1721" s="10"/>
      <c r="AK1721" s="10"/>
      <c r="AL1721" s="10"/>
      <c r="AM1721" s="10"/>
      <c r="AN1721" s="10"/>
      <c r="AO1721" s="10"/>
      <c r="AP1721" s="10"/>
      <c r="AQ1721" s="10"/>
      <c r="AR1721" s="10"/>
      <c r="AS1721" s="10"/>
      <c r="AT1721" s="10"/>
      <c r="AU1721" s="10"/>
      <c r="AV1721" s="10"/>
      <c r="AW1721" s="10"/>
      <c r="AX1721" s="10"/>
      <c r="BA1721" s="12"/>
      <c r="BB1721" s="12"/>
    </row>
    <row r="1722" spans="1:54" ht="12.75" customHeight="1">
      <c r="A1722" s="10"/>
      <c r="B1722" s="10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0"/>
      <c r="AB1722" s="10"/>
      <c r="AC1722" s="10"/>
      <c r="AD1722" s="10"/>
      <c r="AE1722" s="10"/>
      <c r="AF1722" s="10"/>
      <c r="AG1722" s="10"/>
      <c r="AH1722" s="10"/>
      <c r="AI1722" s="10"/>
      <c r="AJ1722" s="10"/>
      <c r="AK1722" s="10"/>
      <c r="AL1722" s="10"/>
      <c r="AM1722" s="10"/>
      <c r="AN1722" s="10"/>
      <c r="AO1722" s="10"/>
      <c r="AP1722" s="10"/>
      <c r="AQ1722" s="10"/>
      <c r="AR1722" s="10"/>
      <c r="AS1722" s="10"/>
      <c r="AT1722" s="10"/>
      <c r="AU1722" s="10"/>
      <c r="AV1722" s="10"/>
      <c r="AW1722" s="10"/>
      <c r="AX1722" s="10"/>
      <c r="BA1722" s="12"/>
      <c r="BB1722" s="12"/>
    </row>
    <row r="1723" spans="1:54" ht="12.75" customHeight="1">
      <c r="A1723" s="10"/>
      <c r="B1723" s="10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0"/>
      <c r="AB1723" s="10"/>
      <c r="AC1723" s="10"/>
      <c r="AD1723" s="10"/>
      <c r="AE1723" s="10"/>
      <c r="AF1723" s="10"/>
      <c r="AG1723" s="10"/>
      <c r="AH1723" s="10"/>
      <c r="AI1723" s="10"/>
      <c r="AJ1723" s="10"/>
      <c r="AK1723" s="10"/>
      <c r="AL1723" s="10"/>
      <c r="AM1723" s="10"/>
      <c r="AN1723" s="10"/>
      <c r="AO1723" s="10"/>
      <c r="AP1723" s="10"/>
      <c r="AQ1723" s="10"/>
      <c r="AR1723" s="10"/>
      <c r="AS1723" s="10"/>
      <c r="AT1723" s="10"/>
      <c r="AU1723" s="10"/>
      <c r="AV1723" s="10"/>
      <c r="AW1723" s="10"/>
      <c r="AX1723" s="10"/>
      <c r="BA1723" s="12"/>
      <c r="BB1723" s="12"/>
    </row>
    <row r="1724" spans="1:54" ht="12.75" customHeight="1">
      <c r="A1724" s="10"/>
      <c r="B1724" s="10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0"/>
      <c r="AB1724" s="10"/>
      <c r="AC1724" s="10"/>
      <c r="AD1724" s="10"/>
      <c r="AE1724" s="10"/>
      <c r="AF1724" s="10"/>
      <c r="AG1724" s="10"/>
      <c r="AH1724" s="10"/>
      <c r="AI1724" s="10"/>
      <c r="AJ1724" s="10"/>
      <c r="AK1724" s="10"/>
      <c r="AL1724" s="10"/>
      <c r="AM1724" s="10"/>
      <c r="AN1724" s="10"/>
      <c r="AO1724" s="10"/>
      <c r="AP1724" s="10"/>
      <c r="AQ1724" s="10"/>
      <c r="AR1724" s="10"/>
      <c r="AS1724" s="10"/>
      <c r="AT1724" s="10"/>
      <c r="AU1724" s="10"/>
      <c r="AV1724" s="10"/>
      <c r="AW1724" s="10"/>
      <c r="AX1724" s="10"/>
      <c r="BA1724" s="12"/>
      <c r="BB1724" s="12"/>
    </row>
    <row r="1725" spans="1:54" ht="12.75" customHeight="1">
      <c r="A1725" s="10"/>
      <c r="B1725" s="10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0"/>
      <c r="AB1725" s="10"/>
      <c r="AC1725" s="10"/>
      <c r="AD1725" s="10"/>
      <c r="AE1725" s="10"/>
      <c r="AF1725" s="10"/>
      <c r="AG1725" s="10"/>
      <c r="AH1725" s="10"/>
      <c r="AI1725" s="10"/>
      <c r="AJ1725" s="10"/>
      <c r="AK1725" s="10"/>
      <c r="AL1725" s="10"/>
      <c r="AM1725" s="10"/>
      <c r="AN1725" s="10"/>
      <c r="AO1725" s="10"/>
      <c r="AP1725" s="10"/>
      <c r="AQ1725" s="10"/>
      <c r="AR1725" s="10"/>
      <c r="AS1725" s="10"/>
      <c r="AT1725" s="10"/>
      <c r="AU1725" s="10"/>
      <c r="AV1725" s="10"/>
      <c r="AW1725" s="10"/>
      <c r="AX1725" s="10"/>
      <c r="BA1725" s="12"/>
      <c r="BB1725" s="12"/>
    </row>
    <row r="1726" spans="1:54" ht="12.75" customHeight="1">
      <c r="A1726" s="10"/>
      <c r="B1726" s="10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0"/>
      <c r="AB1726" s="10"/>
      <c r="AC1726" s="10"/>
      <c r="AD1726" s="10"/>
      <c r="AE1726" s="10"/>
      <c r="AF1726" s="10"/>
      <c r="AG1726" s="10"/>
      <c r="AH1726" s="10"/>
      <c r="AI1726" s="10"/>
      <c r="AJ1726" s="10"/>
      <c r="AK1726" s="10"/>
      <c r="AL1726" s="10"/>
      <c r="AM1726" s="10"/>
      <c r="AN1726" s="10"/>
      <c r="AO1726" s="10"/>
      <c r="AP1726" s="10"/>
      <c r="AQ1726" s="10"/>
      <c r="AR1726" s="10"/>
      <c r="AS1726" s="10"/>
      <c r="AT1726" s="10"/>
      <c r="AU1726" s="10"/>
      <c r="AV1726" s="10"/>
      <c r="AW1726" s="10"/>
      <c r="AX1726" s="10"/>
      <c r="BA1726" s="12"/>
      <c r="BB1726" s="12"/>
    </row>
    <row r="1727" spans="1:54" ht="12.75" customHeight="1">
      <c r="A1727" s="10"/>
      <c r="B1727" s="10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0"/>
      <c r="AB1727" s="10"/>
      <c r="AC1727" s="10"/>
      <c r="AD1727" s="10"/>
      <c r="AE1727" s="10"/>
      <c r="AF1727" s="10"/>
      <c r="AG1727" s="10"/>
      <c r="AH1727" s="10"/>
      <c r="AI1727" s="10"/>
      <c r="AJ1727" s="10"/>
      <c r="AK1727" s="10"/>
      <c r="AL1727" s="10"/>
      <c r="AM1727" s="10"/>
      <c r="AN1727" s="10"/>
      <c r="AO1727" s="10"/>
      <c r="AP1727" s="10"/>
      <c r="AQ1727" s="10"/>
      <c r="AR1727" s="10"/>
      <c r="AS1727" s="10"/>
      <c r="AT1727" s="10"/>
      <c r="AU1727" s="10"/>
      <c r="AV1727" s="10"/>
      <c r="AW1727" s="10"/>
      <c r="AX1727" s="10"/>
      <c r="BA1727" s="12"/>
      <c r="BB1727" s="12"/>
    </row>
    <row r="1728" spans="1:54" ht="12.75" customHeight="1">
      <c r="A1728" s="10"/>
      <c r="B1728" s="10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0"/>
      <c r="AB1728" s="10"/>
      <c r="AC1728" s="10"/>
      <c r="AD1728" s="10"/>
      <c r="AE1728" s="10"/>
      <c r="AF1728" s="10"/>
      <c r="AG1728" s="10"/>
      <c r="AH1728" s="10"/>
      <c r="AI1728" s="10"/>
      <c r="AJ1728" s="10"/>
      <c r="AK1728" s="10"/>
      <c r="AL1728" s="10"/>
      <c r="AM1728" s="10"/>
      <c r="AN1728" s="10"/>
      <c r="AO1728" s="10"/>
      <c r="AP1728" s="10"/>
      <c r="AQ1728" s="10"/>
      <c r="AR1728" s="10"/>
      <c r="AS1728" s="10"/>
      <c r="AT1728" s="10"/>
      <c r="AU1728" s="10"/>
      <c r="AV1728" s="10"/>
      <c r="AW1728" s="10"/>
      <c r="AX1728" s="10"/>
      <c r="BA1728" s="12"/>
      <c r="BB1728" s="12"/>
    </row>
    <row r="1729" spans="1:54" ht="12.75" customHeight="1">
      <c r="A1729" s="10"/>
      <c r="B1729" s="10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0"/>
      <c r="AB1729" s="10"/>
      <c r="AC1729" s="10"/>
      <c r="AD1729" s="10"/>
      <c r="AE1729" s="10"/>
      <c r="AF1729" s="10"/>
      <c r="AG1729" s="10"/>
      <c r="AH1729" s="10"/>
      <c r="AI1729" s="10"/>
      <c r="AJ1729" s="10"/>
      <c r="AK1729" s="10"/>
      <c r="AL1729" s="10"/>
      <c r="AM1729" s="10"/>
      <c r="AN1729" s="10"/>
      <c r="AO1729" s="10"/>
      <c r="AP1729" s="10"/>
      <c r="AQ1729" s="10"/>
      <c r="AR1729" s="10"/>
      <c r="AS1729" s="10"/>
      <c r="AT1729" s="10"/>
      <c r="AU1729" s="10"/>
      <c r="AV1729" s="10"/>
      <c r="AW1729" s="10"/>
      <c r="AX1729" s="10"/>
      <c r="BA1729" s="12"/>
      <c r="BB1729" s="12"/>
    </row>
    <row r="1730" spans="1:54" ht="12.75" customHeight="1">
      <c r="A1730" s="10"/>
      <c r="B1730" s="10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0"/>
      <c r="AB1730" s="10"/>
      <c r="AC1730" s="10"/>
      <c r="AD1730" s="10"/>
      <c r="AE1730" s="10"/>
      <c r="AF1730" s="10"/>
      <c r="AG1730" s="10"/>
      <c r="AH1730" s="10"/>
      <c r="AI1730" s="10"/>
      <c r="AJ1730" s="10"/>
      <c r="AK1730" s="10"/>
      <c r="AL1730" s="10"/>
      <c r="AM1730" s="10"/>
      <c r="AN1730" s="10"/>
      <c r="AO1730" s="10"/>
      <c r="AP1730" s="10"/>
      <c r="AQ1730" s="10"/>
      <c r="AR1730" s="10"/>
      <c r="AS1730" s="10"/>
      <c r="AT1730" s="10"/>
      <c r="AU1730" s="10"/>
      <c r="AV1730" s="10"/>
      <c r="AW1730" s="10"/>
      <c r="AX1730" s="10"/>
      <c r="BA1730" s="12"/>
      <c r="BB1730" s="12"/>
    </row>
    <row r="1731" spans="1:54" ht="12.75" customHeight="1">
      <c r="A1731" s="10"/>
      <c r="B1731" s="10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0"/>
      <c r="AB1731" s="10"/>
      <c r="AC1731" s="10"/>
      <c r="AD1731" s="10"/>
      <c r="AE1731" s="10"/>
      <c r="AF1731" s="10"/>
      <c r="AG1731" s="10"/>
      <c r="AH1731" s="10"/>
      <c r="AI1731" s="10"/>
      <c r="AJ1731" s="10"/>
      <c r="AK1731" s="10"/>
      <c r="AL1731" s="10"/>
      <c r="AM1731" s="10"/>
      <c r="AN1731" s="10"/>
      <c r="AO1731" s="10"/>
      <c r="AP1731" s="10"/>
      <c r="AQ1731" s="10"/>
      <c r="AR1731" s="10"/>
      <c r="AS1731" s="10"/>
      <c r="AT1731" s="10"/>
      <c r="AU1731" s="10"/>
      <c r="AV1731" s="10"/>
      <c r="AW1731" s="10"/>
      <c r="AX1731" s="10"/>
      <c r="BA1731" s="12"/>
      <c r="BB1731" s="12"/>
    </row>
    <row r="1732" spans="1:54" ht="12.75" customHeight="1">
      <c r="A1732" s="10"/>
      <c r="B1732" s="10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0"/>
      <c r="AB1732" s="10"/>
      <c r="AC1732" s="10"/>
      <c r="AD1732" s="10"/>
      <c r="AE1732" s="10"/>
      <c r="AF1732" s="10"/>
      <c r="AG1732" s="10"/>
      <c r="AH1732" s="10"/>
      <c r="AI1732" s="10"/>
      <c r="AJ1732" s="10"/>
      <c r="AK1732" s="10"/>
      <c r="AL1732" s="10"/>
      <c r="AM1732" s="10"/>
      <c r="AN1732" s="10"/>
      <c r="AO1732" s="10"/>
      <c r="AP1732" s="10"/>
      <c r="AQ1732" s="10"/>
      <c r="AR1732" s="10"/>
      <c r="AS1732" s="10"/>
      <c r="AT1732" s="10"/>
      <c r="AU1732" s="10"/>
      <c r="AV1732" s="10"/>
      <c r="AW1732" s="10"/>
      <c r="AX1732" s="10"/>
      <c r="BA1732" s="12"/>
      <c r="BB1732" s="12"/>
    </row>
    <row r="1733" spans="1:54" ht="12.75" customHeight="1">
      <c r="A1733" s="10"/>
      <c r="B1733" s="10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0"/>
      <c r="AB1733" s="10"/>
      <c r="AC1733" s="10"/>
      <c r="AD1733" s="10"/>
      <c r="AE1733" s="10"/>
      <c r="AF1733" s="10"/>
      <c r="AG1733" s="10"/>
      <c r="AH1733" s="10"/>
      <c r="AI1733" s="10"/>
      <c r="AJ1733" s="10"/>
      <c r="AK1733" s="10"/>
      <c r="AL1733" s="10"/>
      <c r="AM1733" s="10"/>
      <c r="AN1733" s="10"/>
      <c r="AO1733" s="10"/>
      <c r="AP1733" s="10"/>
      <c r="AQ1733" s="10"/>
      <c r="AR1733" s="10"/>
      <c r="AS1733" s="10"/>
      <c r="AT1733" s="10"/>
      <c r="AU1733" s="10"/>
      <c r="AV1733" s="10"/>
      <c r="AW1733" s="10"/>
      <c r="AX1733" s="10"/>
      <c r="BA1733" s="12"/>
      <c r="BB1733" s="12"/>
    </row>
    <row r="1734" spans="1:54" ht="12.75" customHeight="1">
      <c r="A1734" s="10"/>
      <c r="B1734" s="10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0"/>
      <c r="AB1734" s="10"/>
      <c r="AC1734" s="10"/>
      <c r="AD1734" s="10"/>
      <c r="AE1734" s="10"/>
      <c r="AF1734" s="10"/>
      <c r="AG1734" s="10"/>
      <c r="AH1734" s="10"/>
      <c r="AI1734" s="10"/>
      <c r="AJ1734" s="10"/>
      <c r="AK1734" s="10"/>
      <c r="AL1734" s="10"/>
      <c r="AM1734" s="10"/>
      <c r="AN1734" s="10"/>
      <c r="AO1734" s="10"/>
      <c r="AP1734" s="10"/>
      <c r="AQ1734" s="10"/>
      <c r="AR1734" s="10"/>
      <c r="AS1734" s="10"/>
      <c r="AT1734" s="10"/>
      <c r="AU1734" s="10"/>
      <c r="AV1734" s="10"/>
      <c r="AW1734" s="10"/>
      <c r="AX1734" s="10"/>
      <c r="BA1734" s="12"/>
      <c r="BB1734" s="12"/>
    </row>
    <row r="1735" spans="1:54" ht="12.75" customHeight="1">
      <c r="A1735" s="10"/>
      <c r="B1735" s="10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0"/>
      <c r="AB1735" s="10"/>
      <c r="AC1735" s="10"/>
      <c r="AD1735" s="10"/>
      <c r="AE1735" s="10"/>
      <c r="AF1735" s="10"/>
      <c r="AG1735" s="10"/>
      <c r="AH1735" s="10"/>
      <c r="AI1735" s="10"/>
      <c r="AJ1735" s="10"/>
      <c r="AK1735" s="10"/>
      <c r="AL1735" s="10"/>
      <c r="AM1735" s="10"/>
      <c r="AN1735" s="10"/>
      <c r="AO1735" s="10"/>
      <c r="AP1735" s="10"/>
      <c r="AQ1735" s="10"/>
      <c r="AR1735" s="10"/>
      <c r="AS1735" s="10"/>
      <c r="AT1735" s="10"/>
      <c r="AU1735" s="10"/>
      <c r="AV1735" s="10"/>
      <c r="AW1735" s="10"/>
      <c r="AX1735" s="10"/>
      <c r="BA1735" s="12"/>
      <c r="BB1735" s="12"/>
    </row>
    <row r="1736" spans="1:54" ht="12.75" customHeight="1">
      <c r="A1736" s="10"/>
      <c r="B1736" s="10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0"/>
      <c r="AB1736" s="10"/>
      <c r="AC1736" s="10"/>
      <c r="AD1736" s="10"/>
      <c r="AE1736" s="10"/>
      <c r="AF1736" s="10"/>
      <c r="AG1736" s="10"/>
      <c r="AH1736" s="10"/>
      <c r="AI1736" s="10"/>
      <c r="AJ1736" s="10"/>
      <c r="AK1736" s="10"/>
      <c r="AL1736" s="10"/>
      <c r="AM1736" s="10"/>
      <c r="AN1736" s="10"/>
      <c r="AO1736" s="10"/>
      <c r="AP1736" s="10"/>
      <c r="AQ1736" s="10"/>
      <c r="AR1736" s="10"/>
      <c r="AS1736" s="10"/>
      <c r="AT1736" s="10"/>
      <c r="AU1736" s="10"/>
      <c r="AV1736" s="10"/>
      <c r="AW1736" s="10"/>
      <c r="AX1736" s="10"/>
      <c r="BA1736" s="12"/>
      <c r="BB1736" s="12"/>
    </row>
    <row r="1737" spans="1:54" ht="12.75" customHeight="1">
      <c r="A1737" s="10"/>
      <c r="B1737" s="10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0"/>
      <c r="AB1737" s="10"/>
      <c r="AC1737" s="10"/>
      <c r="AD1737" s="10"/>
      <c r="AE1737" s="10"/>
      <c r="AF1737" s="10"/>
      <c r="AG1737" s="10"/>
      <c r="AH1737" s="10"/>
      <c r="AI1737" s="10"/>
      <c r="AJ1737" s="10"/>
      <c r="AK1737" s="10"/>
      <c r="AL1737" s="10"/>
      <c r="AM1737" s="10"/>
      <c r="AN1737" s="10"/>
      <c r="AO1737" s="10"/>
      <c r="AP1737" s="10"/>
      <c r="AQ1737" s="10"/>
      <c r="AR1737" s="10"/>
      <c r="AS1737" s="10"/>
      <c r="AT1737" s="10"/>
      <c r="AU1737" s="10"/>
      <c r="AV1737" s="10"/>
      <c r="AW1737" s="10"/>
      <c r="AX1737" s="10"/>
      <c r="BA1737" s="12"/>
      <c r="BB1737" s="12"/>
    </row>
    <row r="1738" spans="1:54" ht="12.75" customHeight="1">
      <c r="A1738" s="10"/>
      <c r="B1738" s="10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0"/>
      <c r="AB1738" s="10"/>
      <c r="AC1738" s="10"/>
      <c r="AD1738" s="10"/>
      <c r="AE1738" s="10"/>
      <c r="AF1738" s="10"/>
      <c r="AG1738" s="10"/>
      <c r="AH1738" s="10"/>
      <c r="AI1738" s="10"/>
      <c r="AJ1738" s="10"/>
      <c r="AK1738" s="10"/>
      <c r="AL1738" s="10"/>
      <c r="AM1738" s="10"/>
      <c r="AN1738" s="10"/>
      <c r="AO1738" s="10"/>
      <c r="AP1738" s="10"/>
      <c r="AQ1738" s="10"/>
      <c r="AR1738" s="10"/>
      <c r="AS1738" s="10"/>
      <c r="AT1738" s="10"/>
      <c r="AU1738" s="10"/>
      <c r="AV1738" s="10"/>
      <c r="AW1738" s="10"/>
      <c r="AX1738" s="10"/>
      <c r="BA1738" s="12"/>
      <c r="BB1738" s="12"/>
    </row>
    <row r="1739" spans="1:54" ht="12.75" customHeight="1">
      <c r="A1739" s="10"/>
      <c r="B1739" s="10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0"/>
      <c r="AB1739" s="10"/>
      <c r="AC1739" s="10"/>
      <c r="AD1739" s="10"/>
      <c r="AE1739" s="10"/>
      <c r="AF1739" s="10"/>
      <c r="AG1739" s="10"/>
      <c r="AH1739" s="10"/>
      <c r="AI1739" s="10"/>
      <c r="AJ1739" s="10"/>
      <c r="AK1739" s="10"/>
      <c r="AL1739" s="10"/>
      <c r="AM1739" s="10"/>
      <c r="AN1739" s="10"/>
      <c r="AO1739" s="10"/>
      <c r="AP1739" s="10"/>
      <c r="AQ1739" s="10"/>
      <c r="AR1739" s="10"/>
      <c r="AS1739" s="10"/>
      <c r="AT1739" s="10"/>
      <c r="AU1739" s="10"/>
      <c r="AV1739" s="10"/>
      <c r="AW1739" s="10"/>
      <c r="AX1739" s="10"/>
      <c r="BA1739" s="12"/>
      <c r="BB1739" s="12"/>
    </row>
    <row r="1740" spans="1:54" ht="12.75" customHeight="1">
      <c r="A1740" s="10"/>
      <c r="B1740" s="10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0"/>
      <c r="AB1740" s="10"/>
      <c r="AC1740" s="10"/>
      <c r="AD1740" s="10"/>
      <c r="AE1740" s="10"/>
      <c r="AF1740" s="10"/>
      <c r="AG1740" s="10"/>
      <c r="AH1740" s="10"/>
      <c r="AI1740" s="10"/>
      <c r="AJ1740" s="10"/>
      <c r="AK1740" s="10"/>
      <c r="AL1740" s="10"/>
      <c r="AM1740" s="10"/>
      <c r="AN1740" s="10"/>
      <c r="AO1740" s="10"/>
      <c r="AP1740" s="10"/>
      <c r="AQ1740" s="10"/>
      <c r="AR1740" s="10"/>
      <c r="AS1740" s="10"/>
      <c r="AT1740" s="10"/>
      <c r="AU1740" s="10"/>
      <c r="AV1740" s="10"/>
      <c r="AW1740" s="10"/>
      <c r="AX1740" s="10"/>
      <c r="BA1740" s="12"/>
      <c r="BB1740" s="12"/>
    </row>
    <row r="1741" spans="1:54" ht="12.75" customHeight="1">
      <c r="A1741" s="10"/>
      <c r="B1741" s="10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0"/>
      <c r="AB1741" s="10"/>
      <c r="AC1741" s="10"/>
      <c r="AD1741" s="10"/>
      <c r="AE1741" s="10"/>
      <c r="AF1741" s="10"/>
      <c r="AG1741" s="10"/>
      <c r="AH1741" s="10"/>
      <c r="AI1741" s="10"/>
      <c r="AJ1741" s="10"/>
      <c r="AK1741" s="10"/>
      <c r="AL1741" s="10"/>
      <c r="AM1741" s="10"/>
      <c r="AN1741" s="10"/>
      <c r="AO1741" s="10"/>
      <c r="AP1741" s="10"/>
      <c r="AQ1741" s="10"/>
      <c r="AR1741" s="10"/>
      <c r="AS1741" s="10"/>
      <c r="AT1741" s="10"/>
      <c r="AU1741" s="10"/>
      <c r="AV1741" s="10"/>
      <c r="AW1741" s="10"/>
      <c r="AX1741" s="10"/>
      <c r="BA1741" s="12"/>
      <c r="BB1741" s="12"/>
    </row>
    <row r="1742" spans="1:54" ht="12.75" customHeight="1">
      <c r="A1742" s="10"/>
      <c r="B1742" s="10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0"/>
      <c r="AB1742" s="10"/>
      <c r="AC1742" s="10"/>
      <c r="AD1742" s="10"/>
      <c r="AE1742" s="10"/>
      <c r="AF1742" s="10"/>
      <c r="AG1742" s="10"/>
      <c r="AH1742" s="10"/>
      <c r="AI1742" s="10"/>
      <c r="AJ1742" s="10"/>
      <c r="AK1742" s="10"/>
      <c r="AL1742" s="10"/>
      <c r="AM1742" s="10"/>
      <c r="AN1742" s="10"/>
      <c r="AO1742" s="10"/>
      <c r="AP1742" s="10"/>
      <c r="AQ1742" s="10"/>
      <c r="AR1742" s="10"/>
      <c r="AS1742" s="10"/>
      <c r="AT1742" s="10"/>
      <c r="AU1742" s="10"/>
      <c r="AV1742" s="10"/>
      <c r="AW1742" s="10"/>
      <c r="AX1742" s="10"/>
      <c r="BA1742" s="12"/>
      <c r="BB1742" s="12"/>
    </row>
    <row r="1743" spans="1:54" ht="12.75" customHeight="1">
      <c r="A1743" s="10"/>
      <c r="B1743" s="10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0"/>
      <c r="AB1743" s="10"/>
      <c r="AC1743" s="10"/>
      <c r="AD1743" s="10"/>
      <c r="AE1743" s="10"/>
      <c r="AF1743" s="10"/>
      <c r="AG1743" s="10"/>
      <c r="AH1743" s="10"/>
      <c r="AI1743" s="10"/>
      <c r="AJ1743" s="10"/>
      <c r="AK1743" s="10"/>
      <c r="AL1743" s="10"/>
      <c r="AM1743" s="10"/>
      <c r="AN1743" s="10"/>
      <c r="AO1743" s="10"/>
      <c r="AP1743" s="10"/>
      <c r="AQ1743" s="10"/>
      <c r="AR1743" s="10"/>
      <c r="AS1743" s="10"/>
      <c r="AT1743" s="10"/>
      <c r="AU1743" s="10"/>
      <c r="AV1743" s="10"/>
      <c r="AW1743" s="10"/>
      <c r="AX1743" s="10"/>
      <c r="BA1743" s="12"/>
      <c r="BB1743" s="12"/>
    </row>
    <row r="1744" spans="1:54" ht="12.75" customHeight="1">
      <c r="A1744" s="10"/>
      <c r="B1744" s="10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0"/>
      <c r="AB1744" s="10"/>
      <c r="AC1744" s="10"/>
      <c r="AD1744" s="10"/>
      <c r="AE1744" s="10"/>
      <c r="AF1744" s="10"/>
      <c r="AG1744" s="10"/>
      <c r="AH1744" s="10"/>
      <c r="AI1744" s="10"/>
      <c r="AJ1744" s="10"/>
      <c r="AK1744" s="10"/>
      <c r="AL1744" s="10"/>
      <c r="AM1744" s="10"/>
      <c r="AN1744" s="10"/>
      <c r="AO1744" s="10"/>
      <c r="AP1744" s="10"/>
      <c r="AQ1744" s="10"/>
      <c r="AR1744" s="10"/>
      <c r="AS1744" s="10"/>
      <c r="AT1744" s="10"/>
      <c r="AU1744" s="10"/>
      <c r="AV1744" s="10"/>
      <c r="AW1744" s="10"/>
      <c r="AX1744" s="10"/>
      <c r="BA1744" s="12"/>
      <c r="BB1744" s="12"/>
    </row>
    <row r="1745" spans="1:54" ht="12.75" customHeight="1">
      <c r="A1745" s="10"/>
      <c r="B1745" s="10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0"/>
      <c r="AB1745" s="10"/>
      <c r="AC1745" s="10"/>
      <c r="AD1745" s="10"/>
      <c r="AE1745" s="10"/>
      <c r="AF1745" s="10"/>
      <c r="AG1745" s="10"/>
      <c r="AH1745" s="10"/>
      <c r="AI1745" s="10"/>
      <c r="AJ1745" s="10"/>
      <c r="AK1745" s="10"/>
      <c r="AL1745" s="10"/>
      <c r="AM1745" s="10"/>
      <c r="AN1745" s="10"/>
      <c r="AO1745" s="10"/>
      <c r="AP1745" s="10"/>
      <c r="AQ1745" s="10"/>
      <c r="AR1745" s="10"/>
      <c r="AS1745" s="10"/>
      <c r="AT1745" s="10"/>
      <c r="AU1745" s="10"/>
      <c r="AV1745" s="10"/>
      <c r="AW1745" s="10"/>
      <c r="AX1745" s="10"/>
      <c r="BA1745" s="12"/>
      <c r="BB1745" s="12"/>
    </row>
    <row r="1746" spans="1:54" ht="12.75" customHeight="1">
      <c r="A1746" s="10"/>
      <c r="B1746" s="10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0"/>
      <c r="AB1746" s="10"/>
      <c r="AC1746" s="10"/>
      <c r="AD1746" s="10"/>
      <c r="AE1746" s="10"/>
      <c r="AF1746" s="10"/>
      <c r="AG1746" s="10"/>
      <c r="AH1746" s="10"/>
      <c r="AI1746" s="10"/>
      <c r="AJ1746" s="10"/>
      <c r="AK1746" s="10"/>
      <c r="AL1746" s="10"/>
      <c r="AM1746" s="10"/>
      <c r="AN1746" s="10"/>
      <c r="AO1746" s="10"/>
      <c r="AP1746" s="10"/>
      <c r="AQ1746" s="10"/>
      <c r="AR1746" s="10"/>
      <c r="AS1746" s="10"/>
      <c r="AT1746" s="10"/>
      <c r="AU1746" s="10"/>
      <c r="AV1746" s="10"/>
      <c r="AW1746" s="10"/>
      <c r="AX1746" s="10"/>
      <c r="BA1746" s="12"/>
      <c r="BB1746" s="12"/>
    </row>
    <row r="1747" spans="1:54" ht="12.75" customHeight="1">
      <c r="A1747" s="10"/>
      <c r="B1747" s="10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0"/>
      <c r="AB1747" s="10"/>
      <c r="AC1747" s="10"/>
      <c r="AD1747" s="10"/>
      <c r="AE1747" s="10"/>
      <c r="AF1747" s="10"/>
      <c r="AG1747" s="10"/>
      <c r="AH1747" s="10"/>
      <c r="AI1747" s="10"/>
      <c r="AJ1747" s="10"/>
      <c r="AK1747" s="10"/>
      <c r="AL1747" s="10"/>
      <c r="AM1747" s="10"/>
      <c r="AN1747" s="10"/>
      <c r="AO1747" s="10"/>
      <c r="AP1747" s="10"/>
      <c r="AQ1747" s="10"/>
      <c r="AR1747" s="10"/>
      <c r="AS1747" s="10"/>
      <c r="AT1747" s="10"/>
      <c r="AU1747" s="10"/>
      <c r="AV1747" s="10"/>
      <c r="AW1747" s="10"/>
      <c r="AX1747" s="10"/>
      <c r="BA1747" s="12"/>
      <c r="BB1747" s="12"/>
    </row>
    <row r="1748" spans="1:54" ht="12.75" customHeight="1">
      <c r="A1748" s="10"/>
      <c r="B1748" s="10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0"/>
      <c r="AB1748" s="10"/>
      <c r="AC1748" s="10"/>
      <c r="AD1748" s="10"/>
      <c r="AE1748" s="10"/>
      <c r="AF1748" s="10"/>
      <c r="AG1748" s="10"/>
      <c r="AH1748" s="10"/>
      <c r="AI1748" s="10"/>
      <c r="AJ1748" s="10"/>
      <c r="AK1748" s="10"/>
      <c r="AL1748" s="10"/>
      <c r="AM1748" s="10"/>
      <c r="AN1748" s="10"/>
      <c r="AO1748" s="10"/>
      <c r="AP1748" s="10"/>
      <c r="AQ1748" s="10"/>
      <c r="AR1748" s="10"/>
      <c r="AS1748" s="10"/>
      <c r="AT1748" s="10"/>
      <c r="AU1748" s="10"/>
      <c r="AV1748" s="10"/>
      <c r="AW1748" s="10"/>
      <c r="AX1748" s="10"/>
      <c r="BA1748" s="12"/>
      <c r="BB1748" s="12"/>
    </row>
    <row r="1749" spans="1:54" ht="12.75" customHeight="1">
      <c r="A1749" s="10"/>
      <c r="B1749" s="10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0"/>
      <c r="AB1749" s="10"/>
      <c r="AC1749" s="10"/>
      <c r="AD1749" s="10"/>
      <c r="AE1749" s="10"/>
      <c r="AF1749" s="10"/>
      <c r="AG1749" s="10"/>
      <c r="AH1749" s="10"/>
      <c r="AI1749" s="10"/>
      <c r="AJ1749" s="10"/>
      <c r="AK1749" s="10"/>
      <c r="AL1749" s="10"/>
      <c r="AM1749" s="10"/>
      <c r="AN1749" s="10"/>
      <c r="AO1749" s="10"/>
      <c r="AP1749" s="10"/>
      <c r="AQ1749" s="10"/>
      <c r="AR1749" s="10"/>
      <c r="AS1749" s="10"/>
      <c r="AT1749" s="10"/>
      <c r="AU1749" s="10"/>
      <c r="AV1749" s="10"/>
      <c r="AW1749" s="10"/>
      <c r="AX1749" s="10"/>
      <c r="BA1749" s="12"/>
      <c r="BB1749" s="12"/>
    </row>
    <row r="1750" spans="1:54" ht="12.75" customHeight="1">
      <c r="A1750" s="10"/>
      <c r="B1750" s="10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0"/>
      <c r="AB1750" s="10"/>
      <c r="AC1750" s="10"/>
      <c r="AD1750" s="10"/>
      <c r="AE1750" s="10"/>
      <c r="AF1750" s="10"/>
      <c r="AG1750" s="10"/>
      <c r="AH1750" s="10"/>
      <c r="AI1750" s="10"/>
      <c r="AJ1750" s="10"/>
      <c r="AK1750" s="10"/>
      <c r="AL1750" s="10"/>
      <c r="AM1750" s="10"/>
      <c r="AN1750" s="10"/>
      <c r="AO1750" s="10"/>
      <c r="AP1750" s="10"/>
      <c r="AQ1750" s="10"/>
      <c r="AR1750" s="10"/>
      <c r="AS1750" s="10"/>
      <c r="AT1750" s="10"/>
      <c r="AU1750" s="10"/>
      <c r="AV1750" s="10"/>
      <c r="AW1750" s="10"/>
      <c r="AX1750" s="10"/>
      <c r="BA1750" s="12"/>
      <c r="BB1750" s="12"/>
    </row>
    <row r="1751" spans="1:54" ht="12.75" customHeight="1">
      <c r="A1751" s="10"/>
      <c r="B1751" s="10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0"/>
      <c r="AB1751" s="10"/>
      <c r="AC1751" s="10"/>
      <c r="AD1751" s="10"/>
      <c r="AE1751" s="10"/>
      <c r="AF1751" s="10"/>
      <c r="AG1751" s="10"/>
      <c r="AH1751" s="10"/>
      <c r="AI1751" s="10"/>
      <c r="AJ1751" s="10"/>
      <c r="AK1751" s="10"/>
      <c r="AL1751" s="10"/>
      <c r="AM1751" s="10"/>
      <c r="AN1751" s="10"/>
      <c r="AO1751" s="10"/>
      <c r="AP1751" s="10"/>
      <c r="AQ1751" s="10"/>
      <c r="AR1751" s="10"/>
      <c r="AS1751" s="10"/>
      <c r="AT1751" s="10"/>
      <c r="AU1751" s="10"/>
      <c r="AV1751" s="10"/>
      <c r="AW1751" s="10"/>
      <c r="AX1751" s="10"/>
      <c r="BA1751" s="12"/>
      <c r="BB1751" s="12"/>
    </row>
    <row r="1752" spans="1:54" ht="12.75" customHeight="1">
      <c r="A1752" s="10"/>
      <c r="B1752" s="10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0"/>
      <c r="AB1752" s="10"/>
      <c r="AC1752" s="10"/>
      <c r="AD1752" s="10"/>
      <c r="AE1752" s="10"/>
      <c r="AF1752" s="10"/>
      <c r="AG1752" s="10"/>
      <c r="AH1752" s="10"/>
      <c r="AI1752" s="10"/>
      <c r="AJ1752" s="10"/>
      <c r="AK1752" s="10"/>
      <c r="AL1752" s="10"/>
      <c r="AM1752" s="10"/>
      <c r="AN1752" s="10"/>
      <c r="AO1752" s="10"/>
      <c r="AP1752" s="10"/>
      <c r="AQ1752" s="10"/>
      <c r="AR1752" s="10"/>
      <c r="AS1752" s="10"/>
      <c r="AT1752" s="10"/>
      <c r="AU1752" s="10"/>
      <c r="AV1752" s="10"/>
      <c r="AW1752" s="10"/>
      <c r="AX1752" s="10"/>
      <c r="BA1752" s="12"/>
      <c r="BB1752" s="12"/>
    </row>
    <row r="1753" spans="1:54" ht="12.75" customHeight="1">
      <c r="A1753" s="10"/>
      <c r="B1753" s="10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0"/>
      <c r="AB1753" s="10"/>
      <c r="AC1753" s="10"/>
      <c r="AD1753" s="10"/>
      <c r="AE1753" s="10"/>
      <c r="AF1753" s="10"/>
      <c r="AG1753" s="10"/>
      <c r="AH1753" s="10"/>
      <c r="AI1753" s="10"/>
      <c r="AJ1753" s="10"/>
      <c r="AK1753" s="10"/>
      <c r="AL1753" s="10"/>
      <c r="AM1753" s="10"/>
      <c r="AN1753" s="10"/>
      <c r="AO1753" s="10"/>
      <c r="AP1753" s="10"/>
      <c r="AQ1753" s="10"/>
      <c r="AR1753" s="10"/>
      <c r="AS1753" s="10"/>
      <c r="AT1753" s="10"/>
      <c r="AU1753" s="10"/>
      <c r="AV1753" s="10"/>
      <c r="AW1753" s="10"/>
      <c r="AX1753" s="10"/>
      <c r="BA1753" s="12"/>
      <c r="BB1753" s="12"/>
    </row>
    <row r="1754" spans="1:54" ht="12.75" customHeight="1">
      <c r="A1754" s="10"/>
      <c r="B1754" s="10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0"/>
      <c r="AB1754" s="10"/>
      <c r="AC1754" s="10"/>
      <c r="AD1754" s="10"/>
      <c r="AE1754" s="10"/>
      <c r="AF1754" s="10"/>
      <c r="AG1754" s="10"/>
      <c r="AH1754" s="10"/>
      <c r="AI1754" s="10"/>
      <c r="AJ1754" s="10"/>
      <c r="AK1754" s="10"/>
      <c r="AL1754" s="10"/>
      <c r="AM1754" s="10"/>
      <c r="AN1754" s="10"/>
      <c r="AO1754" s="10"/>
      <c r="AP1754" s="10"/>
      <c r="AQ1754" s="10"/>
      <c r="AR1754" s="10"/>
      <c r="AS1754" s="10"/>
      <c r="AT1754" s="10"/>
      <c r="AU1754" s="10"/>
      <c r="AV1754" s="10"/>
      <c r="AW1754" s="10"/>
      <c r="AX1754" s="10"/>
      <c r="BA1754" s="12"/>
      <c r="BB1754" s="12"/>
    </row>
    <row r="1755" spans="1:54" ht="12.75" customHeight="1">
      <c r="A1755" s="10"/>
      <c r="B1755" s="10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0"/>
      <c r="AB1755" s="10"/>
      <c r="AC1755" s="10"/>
      <c r="AD1755" s="10"/>
      <c r="AE1755" s="10"/>
      <c r="AF1755" s="10"/>
      <c r="AG1755" s="10"/>
      <c r="AH1755" s="10"/>
      <c r="AI1755" s="10"/>
      <c r="AJ1755" s="10"/>
      <c r="AK1755" s="10"/>
      <c r="AL1755" s="10"/>
      <c r="AM1755" s="10"/>
      <c r="AN1755" s="10"/>
      <c r="AO1755" s="10"/>
      <c r="AP1755" s="10"/>
      <c r="AQ1755" s="10"/>
      <c r="AR1755" s="10"/>
      <c r="AS1755" s="10"/>
      <c r="AT1755" s="10"/>
      <c r="AU1755" s="10"/>
      <c r="AV1755" s="10"/>
      <c r="AW1755" s="10"/>
      <c r="AX1755" s="10"/>
      <c r="BA1755" s="12"/>
      <c r="BB1755" s="12"/>
    </row>
    <row r="1756" spans="1:54" ht="12.75" customHeight="1">
      <c r="A1756" s="10"/>
      <c r="B1756" s="10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0"/>
      <c r="AB1756" s="10"/>
      <c r="AC1756" s="10"/>
      <c r="AD1756" s="10"/>
      <c r="AE1756" s="10"/>
      <c r="AF1756" s="10"/>
      <c r="AG1756" s="10"/>
      <c r="AH1756" s="10"/>
      <c r="AI1756" s="10"/>
      <c r="AJ1756" s="10"/>
      <c r="AK1756" s="10"/>
      <c r="AL1756" s="10"/>
      <c r="AM1756" s="10"/>
      <c r="AN1756" s="10"/>
      <c r="AO1756" s="10"/>
      <c r="AP1756" s="10"/>
      <c r="AQ1756" s="10"/>
      <c r="AR1756" s="10"/>
      <c r="AS1756" s="10"/>
      <c r="AT1756" s="10"/>
      <c r="AU1756" s="10"/>
      <c r="AV1756" s="10"/>
      <c r="AW1756" s="10"/>
      <c r="AX1756" s="10"/>
      <c r="BA1756" s="12"/>
      <c r="BB1756" s="12"/>
    </row>
    <row r="1757" spans="1:54" ht="12.75" customHeight="1">
      <c r="A1757" s="10"/>
      <c r="B1757" s="10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0"/>
      <c r="AB1757" s="10"/>
      <c r="AC1757" s="10"/>
      <c r="AD1757" s="10"/>
      <c r="AE1757" s="10"/>
      <c r="AF1757" s="10"/>
      <c r="AG1757" s="10"/>
      <c r="AH1757" s="10"/>
      <c r="AI1757" s="10"/>
      <c r="AJ1757" s="10"/>
      <c r="AK1757" s="10"/>
      <c r="AL1757" s="10"/>
      <c r="AM1757" s="10"/>
      <c r="AN1757" s="10"/>
      <c r="AO1757" s="10"/>
      <c r="AP1757" s="10"/>
      <c r="AQ1757" s="10"/>
      <c r="AR1757" s="10"/>
      <c r="AS1757" s="10"/>
      <c r="AT1757" s="10"/>
      <c r="AU1757" s="10"/>
      <c r="AV1757" s="10"/>
      <c r="AW1757" s="10"/>
      <c r="AX1757" s="10"/>
      <c r="BA1757" s="12"/>
      <c r="BB1757" s="12"/>
    </row>
    <row r="1758" spans="1:54" ht="12.75" customHeight="1">
      <c r="A1758" s="10"/>
      <c r="B1758" s="10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0"/>
      <c r="AB1758" s="10"/>
      <c r="AC1758" s="10"/>
      <c r="AD1758" s="10"/>
      <c r="AE1758" s="10"/>
      <c r="AF1758" s="10"/>
      <c r="AG1758" s="10"/>
      <c r="AH1758" s="10"/>
      <c r="AI1758" s="10"/>
      <c r="AJ1758" s="10"/>
      <c r="AK1758" s="10"/>
      <c r="AL1758" s="10"/>
      <c r="AM1758" s="10"/>
      <c r="AN1758" s="10"/>
      <c r="AO1758" s="10"/>
      <c r="AP1758" s="10"/>
      <c r="AQ1758" s="10"/>
      <c r="AR1758" s="10"/>
      <c r="AS1758" s="10"/>
      <c r="AT1758" s="10"/>
      <c r="AU1758" s="10"/>
      <c r="AV1758" s="10"/>
      <c r="AW1758" s="10"/>
      <c r="AX1758" s="10"/>
      <c r="BA1758" s="12"/>
      <c r="BB1758" s="12"/>
    </row>
    <row r="1759" spans="1:54" ht="12.75" customHeight="1">
      <c r="A1759" s="10"/>
      <c r="B1759" s="10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0"/>
      <c r="AB1759" s="10"/>
      <c r="AC1759" s="10"/>
      <c r="AD1759" s="10"/>
      <c r="AE1759" s="10"/>
      <c r="AF1759" s="10"/>
      <c r="AG1759" s="10"/>
      <c r="AH1759" s="10"/>
      <c r="AI1759" s="10"/>
      <c r="AJ1759" s="10"/>
      <c r="AK1759" s="10"/>
      <c r="AL1759" s="10"/>
      <c r="AM1759" s="10"/>
      <c r="AN1759" s="10"/>
      <c r="AO1759" s="10"/>
      <c r="AP1759" s="10"/>
      <c r="AQ1759" s="10"/>
      <c r="AR1759" s="10"/>
      <c r="AS1759" s="10"/>
      <c r="AT1759" s="10"/>
      <c r="AU1759" s="10"/>
      <c r="AV1759" s="10"/>
      <c r="AW1759" s="10"/>
      <c r="AX1759" s="10"/>
      <c r="BA1759" s="12"/>
      <c r="BB1759" s="12"/>
    </row>
    <row r="1760" spans="1:54" ht="12.75" customHeight="1">
      <c r="A1760" s="10"/>
      <c r="B1760" s="10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0"/>
      <c r="AB1760" s="10"/>
      <c r="AC1760" s="10"/>
      <c r="AD1760" s="10"/>
      <c r="AE1760" s="10"/>
      <c r="AF1760" s="10"/>
      <c r="AG1760" s="10"/>
      <c r="AH1760" s="10"/>
      <c r="AI1760" s="10"/>
      <c r="AJ1760" s="10"/>
      <c r="AK1760" s="10"/>
      <c r="AL1760" s="10"/>
      <c r="AM1760" s="10"/>
      <c r="AN1760" s="10"/>
      <c r="AO1760" s="10"/>
      <c r="AP1760" s="10"/>
      <c r="AQ1760" s="10"/>
      <c r="AR1760" s="10"/>
      <c r="AS1760" s="10"/>
      <c r="AT1760" s="10"/>
      <c r="AU1760" s="10"/>
      <c r="AV1760" s="10"/>
      <c r="AW1760" s="10"/>
      <c r="AX1760" s="10"/>
      <c r="BA1760" s="12"/>
      <c r="BB1760" s="12"/>
    </row>
    <row r="1761" spans="1:54" ht="12.75" customHeight="1">
      <c r="A1761" s="10"/>
      <c r="B1761" s="10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0"/>
      <c r="AB1761" s="10"/>
      <c r="AC1761" s="10"/>
      <c r="AD1761" s="10"/>
      <c r="AE1761" s="10"/>
      <c r="AF1761" s="10"/>
      <c r="AG1761" s="10"/>
      <c r="AH1761" s="10"/>
      <c r="AI1761" s="10"/>
      <c r="AJ1761" s="10"/>
      <c r="AK1761" s="10"/>
      <c r="AL1761" s="10"/>
      <c r="AM1761" s="10"/>
      <c r="AN1761" s="10"/>
      <c r="AO1761" s="10"/>
      <c r="AP1761" s="10"/>
      <c r="AQ1761" s="10"/>
      <c r="AR1761" s="10"/>
      <c r="AS1761" s="10"/>
      <c r="AT1761" s="10"/>
      <c r="AU1761" s="10"/>
      <c r="AV1761" s="10"/>
      <c r="AW1761" s="10"/>
      <c r="AX1761" s="10"/>
      <c r="BA1761" s="12"/>
      <c r="BB1761" s="12"/>
    </row>
    <row r="1762" spans="1:54" ht="12.75" customHeight="1">
      <c r="A1762" s="10"/>
      <c r="B1762" s="10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0"/>
      <c r="AB1762" s="10"/>
      <c r="AC1762" s="10"/>
      <c r="AD1762" s="10"/>
      <c r="AE1762" s="10"/>
      <c r="AF1762" s="10"/>
      <c r="AG1762" s="10"/>
      <c r="AH1762" s="10"/>
      <c r="AI1762" s="10"/>
      <c r="AJ1762" s="10"/>
      <c r="AK1762" s="10"/>
      <c r="AL1762" s="10"/>
      <c r="AM1762" s="10"/>
      <c r="AN1762" s="10"/>
      <c r="AO1762" s="10"/>
      <c r="AP1762" s="10"/>
      <c r="AQ1762" s="10"/>
      <c r="AR1762" s="10"/>
      <c r="AS1762" s="10"/>
      <c r="AT1762" s="10"/>
      <c r="AU1762" s="10"/>
      <c r="AV1762" s="10"/>
      <c r="AW1762" s="10"/>
      <c r="AX1762" s="10"/>
      <c r="BA1762" s="12"/>
      <c r="BB1762" s="12"/>
    </row>
    <row r="1763" spans="1:54" ht="12.75" customHeight="1">
      <c r="A1763" s="10"/>
      <c r="B1763" s="10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0"/>
      <c r="AB1763" s="10"/>
      <c r="AC1763" s="10"/>
      <c r="AD1763" s="10"/>
      <c r="AE1763" s="10"/>
      <c r="AF1763" s="10"/>
      <c r="AG1763" s="10"/>
      <c r="AH1763" s="10"/>
      <c r="AI1763" s="10"/>
      <c r="AJ1763" s="10"/>
      <c r="AK1763" s="10"/>
      <c r="AL1763" s="10"/>
      <c r="AM1763" s="10"/>
      <c r="AN1763" s="10"/>
      <c r="AO1763" s="10"/>
      <c r="AP1763" s="10"/>
      <c r="AQ1763" s="10"/>
      <c r="AR1763" s="10"/>
      <c r="AS1763" s="10"/>
      <c r="AT1763" s="10"/>
      <c r="AU1763" s="10"/>
      <c r="AV1763" s="10"/>
      <c r="AW1763" s="10"/>
      <c r="AX1763" s="10"/>
      <c r="BA1763" s="12"/>
      <c r="BB1763" s="12"/>
    </row>
    <row r="1764" spans="1:54" ht="12.75" customHeight="1">
      <c r="A1764" s="10"/>
      <c r="B1764" s="10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0"/>
      <c r="AB1764" s="10"/>
      <c r="AC1764" s="10"/>
      <c r="AD1764" s="10"/>
      <c r="AE1764" s="10"/>
      <c r="AF1764" s="10"/>
      <c r="AG1764" s="10"/>
      <c r="AH1764" s="10"/>
      <c r="AI1764" s="10"/>
      <c r="AJ1764" s="10"/>
      <c r="AK1764" s="10"/>
      <c r="AL1764" s="10"/>
      <c r="AM1764" s="10"/>
      <c r="AN1764" s="10"/>
      <c r="AO1764" s="10"/>
      <c r="AP1764" s="10"/>
      <c r="AQ1764" s="10"/>
      <c r="AR1764" s="10"/>
      <c r="AS1764" s="10"/>
      <c r="AT1764" s="10"/>
      <c r="AU1764" s="10"/>
      <c r="AV1764" s="10"/>
      <c r="AW1764" s="10"/>
      <c r="AX1764" s="10"/>
      <c r="BA1764" s="12"/>
      <c r="BB1764" s="12"/>
    </row>
    <row r="1765" spans="1:54" ht="12.75" customHeight="1">
      <c r="A1765" s="10"/>
      <c r="B1765" s="10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0"/>
      <c r="AB1765" s="10"/>
      <c r="AC1765" s="10"/>
      <c r="AD1765" s="10"/>
      <c r="AE1765" s="10"/>
      <c r="AF1765" s="10"/>
      <c r="AG1765" s="10"/>
      <c r="AH1765" s="10"/>
      <c r="AI1765" s="10"/>
      <c r="AJ1765" s="10"/>
      <c r="AK1765" s="10"/>
      <c r="AL1765" s="10"/>
      <c r="AM1765" s="10"/>
      <c r="AN1765" s="10"/>
      <c r="AO1765" s="10"/>
      <c r="AP1765" s="10"/>
      <c r="AQ1765" s="10"/>
      <c r="AR1765" s="10"/>
      <c r="AS1765" s="10"/>
      <c r="AT1765" s="10"/>
      <c r="AU1765" s="10"/>
      <c r="AV1765" s="10"/>
      <c r="AW1765" s="10"/>
      <c r="AX1765" s="10"/>
      <c r="BA1765" s="12"/>
      <c r="BB1765" s="12"/>
    </row>
    <row r="1766" spans="1:54" ht="12.75" customHeight="1">
      <c r="A1766" s="10"/>
      <c r="B1766" s="10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0"/>
      <c r="AB1766" s="10"/>
      <c r="AC1766" s="10"/>
      <c r="AD1766" s="10"/>
      <c r="AE1766" s="10"/>
      <c r="AF1766" s="10"/>
      <c r="AG1766" s="10"/>
      <c r="AH1766" s="10"/>
      <c r="AI1766" s="10"/>
      <c r="AJ1766" s="10"/>
      <c r="AK1766" s="10"/>
      <c r="AL1766" s="10"/>
      <c r="AM1766" s="10"/>
      <c r="AN1766" s="10"/>
      <c r="AO1766" s="10"/>
      <c r="AP1766" s="10"/>
      <c r="AQ1766" s="10"/>
      <c r="AR1766" s="10"/>
      <c r="AS1766" s="10"/>
      <c r="AT1766" s="10"/>
      <c r="AU1766" s="10"/>
      <c r="AV1766" s="10"/>
      <c r="AW1766" s="10"/>
      <c r="AX1766" s="10"/>
      <c r="BA1766" s="12"/>
      <c r="BB1766" s="12"/>
    </row>
    <row r="1767" spans="1:54" ht="12.75" customHeight="1">
      <c r="A1767" s="10"/>
      <c r="B1767" s="10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0"/>
      <c r="AB1767" s="10"/>
      <c r="AC1767" s="10"/>
      <c r="AD1767" s="10"/>
      <c r="AE1767" s="10"/>
      <c r="AF1767" s="10"/>
      <c r="AG1767" s="10"/>
      <c r="AH1767" s="10"/>
      <c r="AI1767" s="10"/>
      <c r="AJ1767" s="10"/>
      <c r="AK1767" s="10"/>
      <c r="AL1767" s="10"/>
      <c r="AM1767" s="10"/>
      <c r="AN1767" s="10"/>
      <c r="AO1767" s="10"/>
      <c r="AP1767" s="10"/>
      <c r="AQ1767" s="10"/>
      <c r="AR1767" s="10"/>
      <c r="AS1767" s="10"/>
      <c r="AT1767" s="10"/>
      <c r="AU1767" s="10"/>
      <c r="AV1767" s="10"/>
      <c r="AW1767" s="10"/>
      <c r="AX1767" s="10"/>
      <c r="BA1767" s="12"/>
      <c r="BB1767" s="12"/>
    </row>
    <row r="1768" spans="1:54" ht="12.75" customHeight="1">
      <c r="A1768" s="10"/>
      <c r="B1768" s="10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0"/>
      <c r="AB1768" s="10"/>
      <c r="AC1768" s="10"/>
      <c r="AD1768" s="10"/>
      <c r="AE1768" s="10"/>
      <c r="AF1768" s="10"/>
      <c r="AG1768" s="10"/>
      <c r="AH1768" s="10"/>
      <c r="AI1768" s="10"/>
      <c r="AJ1768" s="10"/>
      <c r="AK1768" s="10"/>
      <c r="AL1768" s="10"/>
      <c r="AM1768" s="10"/>
      <c r="AN1768" s="10"/>
      <c r="AO1768" s="10"/>
      <c r="AP1768" s="10"/>
      <c r="AQ1768" s="10"/>
      <c r="AR1768" s="10"/>
      <c r="AS1768" s="10"/>
      <c r="AT1768" s="10"/>
      <c r="AU1768" s="10"/>
      <c r="AV1768" s="10"/>
      <c r="AW1768" s="10"/>
      <c r="AX1768" s="10"/>
      <c r="BA1768" s="12"/>
      <c r="BB1768" s="12"/>
    </row>
    <row r="1769" spans="1:54" ht="12.75" customHeight="1">
      <c r="A1769" s="10"/>
      <c r="B1769" s="10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0"/>
      <c r="AB1769" s="10"/>
      <c r="AC1769" s="10"/>
      <c r="AD1769" s="10"/>
      <c r="AE1769" s="10"/>
      <c r="AF1769" s="10"/>
      <c r="AG1769" s="10"/>
      <c r="AH1769" s="10"/>
      <c r="AI1769" s="10"/>
      <c r="AJ1769" s="10"/>
      <c r="AK1769" s="10"/>
      <c r="AL1769" s="10"/>
      <c r="AM1769" s="10"/>
      <c r="AN1769" s="10"/>
      <c r="AO1769" s="10"/>
      <c r="AP1769" s="10"/>
      <c r="AQ1769" s="10"/>
      <c r="AR1769" s="10"/>
      <c r="AS1769" s="10"/>
      <c r="AT1769" s="10"/>
      <c r="AU1769" s="10"/>
      <c r="AV1769" s="10"/>
      <c r="AW1769" s="10"/>
      <c r="AX1769" s="10"/>
      <c r="BA1769" s="12"/>
      <c r="BB1769" s="12"/>
    </row>
    <row r="1770" spans="1:54" ht="12.75" customHeight="1">
      <c r="A1770" s="10"/>
      <c r="B1770" s="10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0"/>
      <c r="AB1770" s="10"/>
      <c r="AC1770" s="10"/>
      <c r="AD1770" s="10"/>
      <c r="AE1770" s="10"/>
      <c r="AF1770" s="10"/>
      <c r="AG1770" s="10"/>
      <c r="AH1770" s="10"/>
      <c r="AI1770" s="10"/>
      <c r="AJ1770" s="10"/>
      <c r="AK1770" s="10"/>
      <c r="AL1770" s="10"/>
      <c r="AM1770" s="10"/>
      <c r="AN1770" s="10"/>
      <c r="AO1770" s="10"/>
      <c r="AP1770" s="10"/>
      <c r="AQ1770" s="10"/>
      <c r="AR1770" s="10"/>
      <c r="AS1770" s="10"/>
      <c r="AT1770" s="10"/>
      <c r="AU1770" s="10"/>
      <c r="AV1770" s="10"/>
      <c r="AW1770" s="10"/>
      <c r="AX1770" s="10"/>
      <c r="BA1770" s="12"/>
      <c r="BB1770" s="12"/>
    </row>
    <row r="1771" spans="1:54" ht="12.75" customHeight="1">
      <c r="A1771" s="10"/>
      <c r="B1771" s="10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0"/>
      <c r="AB1771" s="10"/>
      <c r="AC1771" s="10"/>
      <c r="AD1771" s="10"/>
      <c r="AE1771" s="10"/>
      <c r="AF1771" s="10"/>
      <c r="AG1771" s="10"/>
      <c r="AH1771" s="10"/>
      <c r="AI1771" s="10"/>
      <c r="AJ1771" s="10"/>
      <c r="AK1771" s="10"/>
      <c r="AL1771" s="10"/>
      <c r="AM1771" s="10"/>
      <c r="AN1771" s="10"/>
      <c r="AO1771" s="10"/>
      <c r="AP1771" s="10"/>
      <c r="AQ1771" s="10"/>
      <c r="AR1771" s="10"/>
      <c r="AS1771" s="10"/>
      <c r="AT1771" s="10"/>
      <c r="AU1771" s="10"/>
      <c r="AV1771" s="10"/>
      <c r="AW1771" s="10"/>
      <c r="AX1771" s="10"/>
      <c r="BA1771" s="12"/>
      <c r="BB1771" s="12"/>
    </row>
    <row r="1772" spans="1:54" ht="12.75" customHeight="1">
      <c r="A1772" s="10"/>
      <c r="B1772" s="10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0"/>
      <c r="AB1772" s="10"/>
      <c r="AC1772" s="10"/>
      <c r="AD1772" s="10"/>
      <c r="AE1772" s="10"/>
      <c r="AF1772" s="10"/>
      <c r="AG1772" s="10"/>
      <c r="AH1772" s="10"/>
      <c r="AI1772" s="10"/>
      <c r="AJ1772" s="10"/>
      <c r="AK1772" s="10"/>
      <c r="AL1772" s="10"/>
      <c r="AM1772" s="10"/>
      <c r="AN1772" s="10"/>
      <c r="AO1772" s="10"/>
      <c r="AP1772" s="10"/>
      <c r="AQ1772" s="10"/>
      <c r="AR1772" s="10"/>
      <c r="AS1772" s="10"/>
      <c r="AT1772" s="10"/>
      <c r="AU1772" s="10"/>
      <c r="AV1772" s="10"/>
      <c r="AW1772" s="10"/>
      <c r="AX1772" s="10"/>
      <c r="BA1772" s="12"/>
      <c r="BB1772" s="12"/>
    </row>
    <row r="1773" spans="1:54" ht="12.75" customHeight="1">
      <c r="A1773" s="10"/>
      <c r="B1773" s="10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0"/>
      <c r="AB1773" s="10"/>
      <c r="AC1773" s="10"/>
      <c r="AD1773" s="10"/>
      <c r="AE1773" s="10"/>
      <c r="AF1773" s="10"/>
      <c r="AG1773" s="10"/>
      <c r="AH1773" s="10"/>
      <c r="AI1773" s="10"/>
      <c r="AJ1773" s="10"/>
      <c r="AK1773" s="10"/>
      <c r="AL1773" s="10"/>
      <c r="AM1773" s="10"/>
      <c r="AN1773" s="10"/>
      <c r="AO1773" s="10"/>
      <c r="AP1773" s="10"/>
      <c r="AQ1773" s="10"/>
      <c r="AR1773" s="10"/>
      <c r="AS1773" s="10"/>
      <c r="AT1773" s="10"/>
      <c r="AU1773" s="10"/>
      <c r="AV1773" s="10"/>
      <c r="AW1773" s="10"/>
      <c r="AX1773" s="10"/>
      <c r="BA1773" s="12"/>
      <c r="BB1773" s="12"/>
    </row>
    <row r="1774" spans="1:54" ht="12.75" customHeight="1">
      <c r="A1774" s="10"/>
      <c r="B1774" s="10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0"/>
      <c r="AB1774" s="10"/>
      <c r="AC1774" s="10"/>
      <c r="AD1774" s="10"/>
      <c r="AE1774" s="10"/>
      <c r="AF1774" s="10"/>
      <c r="AG1774" s="10"/>
      <c r="AH1774" s="10"/>
      <c r="AI1774" s="10"/>
      <c r="AJ1774" s="10"/>
      <c r="AK1774" s="10"/>
      <c r="AL1774" s="10"/>
      <c r="AM1774" s="10"/>
      <c r="AN1774" s="10"/>
      <c r="AO1774" s="10"/>
      <c r="AP1774" s="10"/>
      <c r="AQ1774" s="10"/>
      <c r="AR1774" s="10"/>
      <c r="AS1774" s="10"/>
      <c r="AT1774" s="10"/>
      <c r="AU1774" s="10"/>
      <c r="AV1774" s="10"/>
      <c r="AW1774" s="10"/>
      <c r="AX1774" s="10"/>
      <c r="BA1774" s="12"/>
      <c r="BB1774" s="12"/>
    </row>
    <row r="1775" spans="1:54" ht="12.75" customHeight="1">
      <c r="A1775" s="10"/>
      <c r="B1775" s="10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0"/>
      <c r="AB1775" s="10"/>
      <c r="AC1775" s="10"/>
      <c r="AD1775" s="10"/>
      <c r="AE1775" s="10"/>
      <c r="AF1775" s="10"/>
      <c r="AG1775" s="10"/>
      <c r="AH1775" s="10"/>
      <c r="AI1775" s="10"/>
      <c r="AJ1775" s="10"/>
      <c r="AK1775" s="10"/>
      <c r="AL1775" s="10"/>
      <c r="AM1775" s="10"/>
      <c r="AN1775" s="10"/>
      <c r="AO1775" s="10"/>
      <c r="AP1775" s="10"/>
      <c r="AQ1775" s="10"/>
      <c r="AR1775" s="10"/>
      <c r="AS1775" s="10"/>
      <c r="AT1775" s="10"/>
      <c r="AU1775" s="10"/>
      <c r="AV1775" s="10"/>
      <c r="AW1775" s="10"/>
      <c r="AX1775" s="10"/>
      <c r="BA1775" s="12"/>
      <c r="BB1775" s="12"/>
    </row>
    <row r="1776" spans="1:54" ht="12.75" customHeight="1">
      <c r="A1776" s="10"/>
      <c r="B1776" s="10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0"/>
      <c r="AB1776" s="10"/>
      <c r="AC1776" s="10"/>
      <c r="AD1776" s="10"/>
      <c r="AE1776" s="10"/>
      <c r="AF1776" s="10"/>
      <c r="AG1776" s="10"/>
      <c r="AH1776" s="10"/>
      <c r="AI1776" s="10"/>
      <c r="AJ1776" s="10"/>
      <c r="AK1776" s="10"/>
      <c r="AL1776" s="10"/>
      <c r="AM1776" s="10"/>
      <c r="AN1776" s="10"/>
      <c r="AO1776" s="10"/>
      <c r="AP1776" s="10"/>
      <c r="AQ1776" s="10"/>
      <c r="AR1776" s="10"/>
      <c r="AS1776" s="10"/>
      <c r="AT1776" s="10"/>
      <c r="AU1776" s="10"/>
      <c r="AV1776" s="10"/>
      <c r="AW1776" s="10"/>
      <c r="AX1776" s="10"/>
      <c r="BA1776" s="12"/>
      <c r="BB1776" s="12"/>
    </row>
    <row r="1777" spans="1:54" ht="12.75" customHeight="1">
      <c r="A1777" s="10"/>
      <c r="B1777" s="10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0"/>
      <c r="AB1777" s="10"/>
      <c r="AC1777" s="10"/>
      <c r="AD1777" s="10"/>
      <c r="AE1777" s="10"/>
      <c r="AF1777" s="10"/>
      <c r="AG1777" s="10"/>
      <c r="AH1777" s="10"/>
      <c r="AI1777" s="10"/>
      <c r="AJ1777" s="10"/>
      <c r="AK1777" s="10"/>
      <c r="AL1777" s="10"/>
      <c r="AM1777" s="10"/>
      <c r="AN1777" s="10"/>
      <c r="AO1777" s="10"/>
      <c r="AP1777" s="10"/>
      <c r="AQ1777" s="10"/>
      <c r="AR1777" s="10"/>
      <c r="AS1777" s="10"/>
      <c r="AT1777" s="10"/>
      <c r="AU1777" s="10"/>
      <c r="AV1777" s="10"/>
      <c r="AW1777" s="10"/>
      <c r="AX1777" s="10"/>
      <c r="BA1777" s="12"/>
      <c r="BB1777" s="12"/>
    </row>
    <row r="1778" spans="1:54" ht="12.75" customHeight="1">
      <c r="A1778" s="10"/>
      <c r="B1778" s="10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0"/>
      <c r="AB1778" s="10"/>
      <c r="AC1778" s="10"/>
      <c r="AD1778" s="10"/>
      <c r="AE1778" s="10"/>
      <c r="AF1778" s="10"/>
      <c r="AG1778" s="10"/>
      <c r="AH1778" s="10"/>
      <c r="AI1778" s="10"/>
      <c r="AJ1778" s="10"/>
      <c r="AK1778" s="10"/>
      <c r="AL1778" s="10"/>
      <c r="AM1778" s="10"/>
      <c r="AN1778" s="10"/>
      <c r="AO1778" s="10"/>
      <c r="AP1778" s="10"/>
      <c r="AQ1778" s="10"/>
      <c r="AR1778" s="10"/>
      <c r="AS1778" s="10"/>
      <c r="AT1778" s="10"/>
      <c r="AU1778" s="10"/>
      <c r="AV1778" s="10"/>
      <c r="AW1778" s="10"/>
      <c r="AX1778" s="10"/>
      <c r="BA1778" s="12"/>
      <c r="BB1778" s="12"/>
    </row>
    <row r="1779" spans="1:54" ht="12.75" customHeight="1">
      <c r="A1779" s="10"/>
      <c r="B1779" s="10"/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0"/>
      <c r="AB1779" s="10"/>
      <c r="AC1779" s="10"/>
      <c r="AD1779" s="10"/>
      <c r="AE1779" s="10"/>
      <c r="AF1779" s="10"/>
      <c r="AG1779" s="10"/>
      <c r="AH1779" s="10"/>
      <c r="AI1779" s="10"/>
      <c r="AJ1779" s="10"/>
      <c r="AK1779" s="10"/>
      <c r="AL1779" s="10"/>
      <c r="AM1779" s="10"/>
      <c r="AN1779" s="10"/>
      <c r="AO1779" s="10"/>
      <c r="AP1779" s="10"/>
      <c r="AQ1779" s="10"/>
      <c r="AR1779" s="10"/>
      <c r="AS1779" s="10"/>
      <c r="AT1779" s="10"/>
      <c r="AU1779" s="10"/>
      <c r="AV1779" s="10"/>
      <c r="AW1779" s="10"/>
      <c r="AX1779" s="10"/>
      <c r="BA1779" s="12"/>
      <c r="BB1779" s="12"/>
    </row>
    <row r="1780" spans="1:54" ht="12.75" customHeight="1">
      <c r="A1780" s="10"/>
      <c r="B1780" s="10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0"/>
      <c r="AB1780" s="10"/>
      <c r="AC1780" s="10"/>
      <c r="AD1780" s="10"/>
      <c r="AE1780" s="10"/>
      <c r="AF1780" s="10"/>
      <c r="AG1780" s="10"/>
      <c r="AH1780" s="10"/>
      <c r="AI1780" s="10"/>
      <c r="AJ1780" s="10"/>
      <c r="AK1780" s="10"/>
      <c r="AL1780" s="10"/>
      <c r="AM1780" s="10"/>
      <c r="AN1780" s="10"/>
      <c r="AO1780" s="10"/>
      <c r="AP1780" s="10"/>
      <c r="AQ1780" s="10"/>
      <c r="AR1780" s="10"/>
      <c r="AS1780" s="10"/>
      <c r="AT1780" s="10"/>
      <c r="AU1780" s="10"/>
      <c r="AV1780" s="10"/>
      <c r="AW1780" s="10"/>
      <c r="AX1780" s="10"/>
      <c r="BA1780" s="12"/>
      <c r="BB1780" s="12"/>
    </row>
    <row r="1781" spans="1:54" ht="12.75" customHeight="1">
      <c r="A1781" s="10"/>
      <c r="B1781" s="10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0"/>
      <c r="AB1781" s="10"/>
      <c r="AC1781" s="10"/>
      <c r="AD1781" s="10"/>
      <c r="AE1781" s="10"/>
      <c r="AF1781" s="10"/>
      <c r="AG1781" s="10"/>
      <c r="AH1781" s="10"/>
      <c r="AI1781" s="10"/>
      <c r="AJ1781" s="10"/>
      <c r="AK1781" s="10"/>
      <c r="AL1781" s="10"/>
      <c r="AM1781" s="10"/>
      <c r="AN1781" s="10"/>
      <c r="AO1781" s="10"/>
      <c r="AP1781" s="10"/>
      <c r="AQ1781" s="10"/>
      <c r="AR1781" s="10"/>
      <c r="AS1781" s="10"/>
      <c r="AT1781" s="10"/>
      <c r="AU1781" s="10"/>
      <c r="AV1781" s="10"/>
      <c r="AW1781" s="10"/>
      <c r="AX1781" s="10"/>
      <c r="BA1781" s="12"/>
      <c r="BB1781" s="12"/>
    </row>
    <row r="1782" spans="1:54" ht="12.75" customHeight="1">
      <c r="A1782" s="10"/>
      <c r="B1782" s="10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0"/>
      <c r="AB1782" s="10"/>
      <c r="AC1782" s="10"/>
      <c r="AD1782" s="10"/>
      <c r="AE1782" s="10"/>
      <c r="AF1782" s="10"/>
      <c r="AG1782" s="10"/>
      <c r="AH1782" s="10"/>
      <c r="AI1782" s="10"/>
      <c r="AJ1782" s="10"/>
      <c r="AK1782" s="10"/>
      <c r="AL1782" s="10"/>
      <c r="AM1782" s="10"/>
      <c r="AN1782" s="10"/>
      <c r="AO1782" s="10"/>
      <c r="AP1782" s="10"/>
      <c r="AQ1782" s="10"/>
      <c r="AR1782" s="10"/>
      <c r="AS1782" s="10"/>
      <c r="AT1782" s="10"/>
      <c r="AU1782" s="10"/>
      <c r="AV1782" s="10"/>
      <c r="AW1782" s="10"/>
      <c r="AX1782" s="10"/>
      <c r="BA1782" s="12"/>
      <c r="BB1782" s="12"/>
    </row>
    <row r="1783" spans="1:54" ht="12.75" customHeight="1">
      <c r="A1783" s="10"/>
      <c r="B1783" s="10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0"/>
      <c r="AB1783" s="10"/>
      <c r="AC1783" s="10"/>
      <c r="AD1783" s="10"/>
      <c r="AE1783" s="10"/>
      <c r="AF1783" s="10"/>
      <c r="AG1783" s="10"/>
      <c r="AH1783" s="10"/>
      <c r="AI1783" s="10"/>
      <c r="AJ1783" s="10"/>
      <c r="AK1783" s="10"/>
      <c r="AL1783" s="10"/>
      <c r="AM1783" s="10"/>
      <c r="AN1783" s="10"/>
      <c r="AO1783" s="10"/>
      <c r="AP1783" s="10"/>
      <c r="AQ1783" s="10"/>
      <c r="AR1783" s="10"/>
      <c r="AS1783" s="10"/>
      <c r="AT1783" s="10"/>
      <c r="AU1783" s="10"/>
      <c r="AV1783" s="10"/>
      <c r="AW1783" s="10"/>
      <c r="AX1783" s="10"/>
      <c r="BA1783" s="12"/>
      <c r="BB1783" s="12"/>
    </row>
    <row r="1784" spans="1:54" ht="12.75" customHeight="1">
      <c r="A1784" s="10"/>
      <c r="B1784" s="10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  <c r="Z1784" s="10"/>
      <c r="AA1784" s="10"/>
      <c r="AB1784" s="10"/>
      <c r="AC1784" s="10"/>
      <c r="AD1784" s="10"/>
      <c r="AE1784" s="10"/>
      <c r="AF1784" s="10"/>
      <c r="AG1784" s="10"/>
      <c r="AH1784" s="10"/>
      <c r="AI1784" s="10"/>
      <c r="AJ1784" s="10"/>
      <c r="AK1784" s="10"/>
      <c r="AL1784" s="10"/>
      <c r="AM1784" s="10"/>
      <c r="AN1784" s="10"/>
      <c r="AO1784" s="10"/>
      <c r="AP1784" s="10"/>
      <c r="AQ1784" s="10"/>
      <c r="AR1784" s="10"/>
      <c r="AS1784" s="10"/>
      <c r="AT1784" s="10"/>
      <c r="AU1784" s="10"/>
      <c r="AV1784" s="10"/>
      <c r="AW1784" s="10"/>
      <c r="AX1784" s="10"/>
      <c r="BA1784" s="12"/>
      <c r="BB1784" s="12"/>
    </row>
    <row r="1785" spans="1:54" ht="12.75" customHeight="1">
      <c r="A1785" s="10"/>
      <c r="B1785" s="10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0"/>
      <c r="AB1785" s="10"/>
      <c r="AC1785" s="10"/>
      <c r="AD1785" s="10"/>
      <c r="AE1785" s="10"/>
      <c r="AF1785" s="10"/>
      <c r="AG1785" s="10"/>
      <c r="AH1785" s="10"/>
      <c r="AI1785" s="10"/>
      <c r="AJ1785" s="10"/>
      <c r="AK1785" s="10"/>
      <c r="AL1785" s="10"/>
      <c r="AM1785" s="10"/>
      <c r="AN1785" s="10"/>
      <c r="AO1785" s="10"/>
      <c r="AP1785" s="10"/>
      <c r="AQ1785" s="10"/>
      <c r="AR1785" s="10"/>
      <c r="AS1785" s="10"/>
      <c r="AT1785" s="10"/>
      <c r="AU1785" s="10"/>
      <c r="AV1785" s="10"/>
      <c r="AW1785" s="10"/>
      <c r="AX1785" s="10"/>
      <c r="BA1785" s="12"/>
      <c r="BB1785" s="12"/>
    </row>
    <row r="1786" spans="1:54" ht="12.75" customHeight="1">
      <c r="A1786" s="10"/>
      <c r="B1786" s="10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0"/>
      <c r="AB1786" s="10"/>
      <c r="AC1786" s="10"/>
      <c r="AD1786" s="10"/>
      <c r="AE1786" s="10"/>
      <c r="AF1786" s="10"/>
      <c r="AG1786" s="10"/>
      <c r="AH1786" s="10"/>
      <c r="AI1786" s="10"/>
      <c r="AJ1786" s="10"/>
      <c r="AK1786" s="10"/>
      <c r="AL1786" s="10"/>
      <c r="AM1786" s="10"/>
      <c r="AN1786" s="10"/>
      <c r="AO1786" s="10"/>
      <c r="AP1786" s="10"/>
      <c r="AQ1786" s="10"/>
      <c r="AR1786" s="10"/>
      <c r="AS1786" s="10"/>
      <c r="AT1786" s="10"/>
      <c r="AU1786" s="10"/>
      <c r="AV1786" s="10"/>
      <c r="AW1786" s="10"/>
      <c r="AX1786" s="10"/>
      <c r="BA1786" s="12"/>
      <c r="BB1786" s="12"/>
    </row>
    <row r="1787" spans="1:54" ht="12.75" customHeight="1">
      <c r="A1787" s="10"/>
      <c r="B1787" s="10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0"/>
      <c r="AB1787" s="10"/>
      <c r="AC1787" s="10"/>
      <c r="AD1787" s="10"/>
      <c r="AE1787" s="10"/>
      <c r="AF1787" s="10"/>
      <c r="AG1787" s="10"/>
      <c r="AH1787" s="10"/>
      <c r="AI1787" s="10"/>
      <c r="AJ1787" s="10"/>
      <c r="AK1787" s="10"/>
      <c r="AL1787" s="10"/>
      <c r="AM1787" s="10"/>
      <c r="AN1787" s="10"/>
      <c r="AO1787" s="10"/>
      <c r="AP1787" s="10"/>
      <c r="AQ1787" s="10"/>
      <c r="AR1787" s="10"/>
      <c r="AS1787" s="10"/>
      <c r="AT1787" s="10"/>
      <c r="AU1787" s="10"/>
      <c r="AV1787" s="10"/>
      <c r="AW1787" s="10"/>
      <c r="AX1787" s="10"/>
      <c r="BA1787" s="12"/>
      <c r="BB1787" s="12"/>
    </row>
    <row r="1788" spans="1:54" ht="12.75" customHeight="1">
      <c r="A1788" s="10"/>
      <c r="B1788" s="10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0"/>
      <c r="AB1788" s="10"/>
      <c r="AC1788" s="10"/>
      <c r="AD1788" s="10"/>
      <c r="AE1788" s="10"/>
      <c r="AF1788" s="10"/>
      <c r="AG1788" s="10"/>
      <c r="AH1788" s="10"/>
      <c r="AI1788" s="10"/>
      <c r="AJ1788" s="10"/>
      <c r="AK1788" s="10"/>
      <c r="AL1788" s="10"/>
      <c r="AM1788" s="10"/>
      <c r="AN1788" s="10"/>
      <c r="AO1788" s="10"/>
      <c r="AP1788" s="10"/>
      <c r="AQ1788" s="10"/>
      <c r="AR1788" s="10"/>
      <c r="AS1788" s="10"/>
      <c r="AT1788" s="10"/>
      <c r="AU1788" s="10"/>
      <c r="AV1788" s="10"/>
      <c r="AW1788" s="10"/>
      <c r="AX1788" s="10"/>
      <c r="BA1788" s="12"/>
      <c r="BB1788" s="12"/>
    </row>
    <row r="1789" spans="1:54" ht="12.75" customHeight="1">
      <c r="A1789" s="10"/>
      <c r="B1789" s="10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0"/>
      <c r="AB1789" s="10"/>
      <c r="AC1789" s="10"/>
      <c r="AD1789" s="10"/>
      <c r="AE1789" s="10"/>
      <c r="AF1789" s="10"/>
      <c r="AG1789" s="10"/>
      <c r="AH1789" s="10"/>
      <c r="AI1789" s="10"/>
      <c r="AJ1789" s="10"/>
      <c r="AK1789" s="10"/>
      <c r="AL1789" s="10"/>
      <c r="AM1789" s="10"/>
      <c r="AN1789" s="10"/>
      <c r="AO1789" s="10"/>
      <c r="AP1789" s="10"/>
      <c r="AQ1789" s="10"/>
      <c r="AR1789" s="10"/>
      <c r="AS1789" s="10"/>
      <c r="AT1789" s="10"/>
      <c r="AU1789" s="10"/>
      <c r="AV1789" s="10"/>
      <c r="AW1789" s="10"/>
      <c r="AX1789" s="10"/>
      <c r="BA1789" s="12"/>
      <c r="BB1789" s="12"/>
    </row>
    <row r="1790" spans="1:54" ht="12.75" customHeight="1">
      <c r="A1790" s="10"/>
      <c r="B1790" s="10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0"/>
      <c r="AB1790" s="10"/>
      <c r="AC1790" s="10"/>
      <c r="AD1790" s="10"/>
      <c r="AE1790" s="10"/>
      <c r="AF1790" s="10"/>
      <c r="AG1790" s="10"/>
      <c r="AH1790" s="10"/>
      <c r="AI1790" s="10"/>
      <c r="AJ1790" s="10"/>
      <c r="AK1790" s="10"/>
      <c r="AL1790" s="10"/>
      <c r="AM1790" s="10"/>
      <c r="AN1790" s="10"/>
      <c r="AO1790" s="10"/>
      <c r="AP1790" s="10"/>
      <c r="AQ1790" s="10"/>
      <c r="AR1790" s="10"/>
      <c r="AS1790" s="10"/>
      <c r="AT1790" s="10"/>
      <c r="AU1790" s="10"/>
      <c r="AV1790" s="10"/>
      <c r="AW1790" s="10"/>
      <c r="AX1790" s="10"/>
      <c r="BA1790" s="12"/>
      <c r="BB1790" s="12"/>
    </row>
    <row r="1791" spans="1:54" ht="12.75" customHeight="1">
      <c r="A1791" s="10"/>
      <c r="B1791" s="10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0"/>
      <c r="AB1791" s="10"/>
      <c r="AC1791" s="10"/>
      <c r="AD1791" s="10"/>
      <c r="AE1791" s="10"/>
      <c r="AF1791" s="10"/>
      <c r="AG1791" s="10"/>
      <c r="AH1791" s="10"/>
      <c r="AI1791" s="10"/>
      <c r="AJ1791" s="10"/>
      <c r="AK1791" s="10"/>
      <c r="AL1791" s="10"/>
      <c r="AM1791" s="10"/>
      <c r="AN1791" s="10"/>
      <c r="AO1791" s="10"/>
      <c r="AP1791" s="10"/>
      <c r="AQ1791" s="10"/>
      <c r="AR1791" s="10"/>
      <c r="AS1791" s="10"/>
      <c r="AT1791" s="10"/>
      <c r="AU1791" s="10"/>
      <c r="AV1791" s="10"/>
      <c r="AW1791" s="10"/>
      <c r="AX1791" s="10"/>
      <c r="BA1791" s="12"/>
      <c r="BB1791" s="12"/>
    </row>
    <row r="1792" spans="1:54" ht="12.75" customHeight="1">
      <c r="A1792" s="10"/>
      <c r="B1792" s="10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0"/>
      <c r="AB1792" s="10"/>
      <c r="AC1792" s="10"/>
      <c r="AD1792" s="10"/>
      <c r="AE1792" s="10"/>
      <c r="AF1792" s="10"/>
      <c r="AG1792" s="10"/>
      <c r="AH1792" s="10"/>
      <c r="AI1792" s="10"/>
      <c r="AJ1792" s="10"/>
      <c r="AK1792" s="10"/>
      <c r="AL1792" s="10"/>
      <c r="AM1792" s="10"/>
      <c r="AN1792" s="10"/>
      <c r="AO1792" s="10"/>
      <c r="AP1792" s="10"/>
      <c r="AQ1792" s="10"/>
      <c r="AR1792" s="10"/>
      <c r="AS1792" s="10"/>
      <c r="AT1792" s="10"/>
      <c r="AU1792" s="10"/>
      <c r="AV1792" s="10"/>
      <c r="AW1792" s="10"/>
      <c r="AX1792" s="10"/>
      <c r="BA1792" s="12"/>
      <c r="BB1792" s="12"/>
    </row>
    <row r="1793" spans="1:54" ht="12.75" customHeight="1">
      <c r="A1793" s="10"/>
      <c r="B1793" s="10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0"/>
      <c r="AB1793" s="10"/>
      <c r="AC1793" s="10"/>
      <c r="AD1793" s="10"/>
      <c r="AE1793" s="10"/>
      <c r="AF1793" s="10"/>
      <c r="AG1793" s="10"/>
      <c r="AH1793" s="10"/>
      <c r="AI1793" s="10"/>
      <c r="AJ1793" s="10"/>
      <c r="AK1793" s="10"/>
      <c r="AL1793" s="10"/>
      <c r="AM1793" s="10"/>
      <c r="AN1793" s="10"/>
      <c r="AO1793" s="10"/>
      <c r="AP1793" s="10"/>
      <c r="AQ1793" s="10"/>
      <c r="AR1793" s="10"/>
      <c r="AS1793" s="10"/>
      <c r="AT1793" s="10"/>
      <c r="AU1793" s="10"/>
      <c r="AV1793" s="10"/>
      <c r="AW1793" s="10"/>
      <c r="AX1793" s="10"/>
      <c r="BA1793" s="12"/>
      <c r="BB1793" s="12"/>
    </row>
    <row r="1794" spans="1:54" ht="12.75" customHeight="1">
      <c r="A1794" s="10"/>
      <c r="B1794" s="10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0"/>
      <c r="AB1794" s="10"/>
      <c r="AC1794" s="10"/>
      <c r="AD1794" s="10"/>
      <c r="AE1794" s="10"/>
      <c r="AF1794" s="10"/>
      <c r="AG1794" s="10"/>
      <c r="AH1794" s="10"/>
      <c r="AI1794" s="10"/>
      <c r="AJ1794" s="10"/>
      <c r="AK1794" s="10"/>
      <c r="AL1794" s="10"/>
      <c r="AM1794" s="10"/>
      <c r="AN1794" s="10"/>
      <c r="AO1794" s="10"/>
      <c r="AP1794" s="10"/>
      <c r="AQ1794" s="10"/>
      <c r="AR1794" s="10"/>
      <c r="AS1794" s="10"/>
      <c r="AT1794" s="10"/>
      <c r="AU1794" s="10"/>
      <c r="AV1794" s="10"/>
      <c r="AW1794" s="10"/>
      <c r="AX1794" s="10"/>
      <c r="BA1794" s="12"/>
      <c r="BB1794" s="12"/>
    </row>
    <row r="1795" spans="1:54" ht="12.75" customHeight="1">
      <c r="A1795" s="10"/>
      <c r="B1795" s="10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0"/>
      <c r="AB1795" s="10"/>
      <c r="AC1795" s="10"/>
      <c r="AD1795" s="10"/>
      <c r="AE1795" s="10"/>
      <c r="AF1795" s="10"/>
      <c r="AG1795" s="10"/>
      <c r="AH1795" s="10"/>
      <c r="AI1795" s="10"/>
      <c r="AJ1795" s="10"/>
      <c r="AK1795" s="10"/>
      <c r="AL1795" s="10"/>
      <c r="AM1795" s="10"/>
      <c r="AN1795" s="10"/>
      <c r="AO1795" s="10"/>
      <c r="AP1795" s="10"/>
      <c r="AQ1795" s="10"/>
      <c r="AR1795" s="10"/>
      <c r="AS1795" s="10"/>
      <c r="AT1795" s="10"/>
      <c r="AU1795" s="10"/>
      <c r="AV1795" s="10"/>
      <c r="AW1795" s="10"/>
      <c r="AX1795" s="10"/>
      <c r="BA1795" s="12"/>
      <c r="BB1795" s="12"/>
    </row>
    <row r="1796" spans="1:54" ht="12.75" customHeight="1">
      <c r="A1796" s="10"/>
      <c r="B1796" s="10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0"/>
      <c r="AB1796" s="10"/>
      <c r="AC1796" s="10"/>
      <c r="AD1796" s="10"/>
      <c r="AE1796" s="10"/>
      <c r="AF1796" s="10"/>
      <c r="AG1796" s="10"/>
      <c r="AH1796" s="10"/>
      <c r="AI1796" s="10"/>
      <c r="AJ1796" s="10"/>
      <c r="AK1796" s="10"/>
      <c r="AL1796" s="10"/>
      <c r="AM1796" s="10"/>
      <c r="AN1796" s="10"/>
      <c r="AO1796" s="10"/>
      <c r="AP1796" s="10"/>
      <c r="AQ1796" s="10"/>
      <c r="AR1796" s="10"/>
      <c r="AS1796" s="10"/>
      <c r="AT1796" s="10"/>
      <c r="AU1796" s="10"/>
      <c r="AV1796" s="10"/>
      <c r="AW1796" s="10"/>
      <c r="AX1796" s="10"/>
      <c r="BA1796" s="12"/>
      <c r="BB1796" s="12"/>
    </row>
    <row r="1797" spans="1:54" ht="12.75" customHeight="1">
      <c r="A1797" s="10"/>
      <c r="B1797" s="10"/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0"/>
      <c r="AB1797" s="10"/>
      <c r="AC1797" s="10"/>
      <c r="AD1797" s="10"/>
      <c r="AE1797" s="10"/>
      <c r="AF1797" s="10"/>
      <c r="AG1797" s="10"/>
      <c r="AH1797" s="10"/>
      <c r="AI1797" s="10"/>
      <c r="AJ1797" s="10"/>
      <c r="AK1797" s="10"/>
      <c r="AL1797" s="10"/>
      <c r="AM1797" s="10"/>
      <c r="AN1797" s="10"/>
      <c r="AO1797" s="10"/>
      <c r="AP1797" s="10"/>
      <c r="AQ1797" s="10"/>
      <c r="AR1797" s="10"/>
      <c r="AS1797" s="10"/>
      <c r="AT1797" s="10"/>
      <c r="AU1797" s="10"/>
      <c r="AV1797" s="10"/>
      <c r="AW1797" s="10"/>
      <c r="AX1797" s="10"/>
      <c r="BA1797" s="12"/>
      <c r="BB1797" s="12"/>
    </row>
    <row r="1798" spans="1:54" ht="12.75" customHeight="1">
      <c r="A1798" s="10"/>
      <c r="B1798" s="10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0"/>
      <c r="AB1798" s="10"/>
      <c r="AC1798" s="10"/>
      <c r="AD1798" s="10"/>
      <c r="AE1798" s="10"/>
      <c r="AF1798" s="10"/>
      <c r="AG1798" s="10"/>
      <c r="AH1798" s="10"/>
      <c r="AI1798" s="10"/>
      <c r="AJ1798" s="10"/>
      <c r="AK1798" s="10"/>
      <c r="AL1798" s="10"/>
      <c r="AM1798" s="10"/>
      <c r="AN1798" s="10"/>
      <c r="AO1798" s="10"/>
      <c r="AP1798" s="10"/>
      <c r="AQ1798" s="10"/>
      <c r="AR1798" s="10"/>
      <c r="AS1798" s="10"/>
      <c r="AT1798" s="10"/>
      <c r="AU1798" s="10"/>
      <c r="AV1798" s="10"/>
      <c r="AW1798" s="10"/>
      <c r="AX1798" s="10"/>
      <c r="BA1798" s="12"/>
      <c r="BB1798" s="12"/>
    </row>
    <row r="1799" spans="1:54" ht="12.75" customHeight="1">
      <c r="A1799" s="10"/>
      <c r="B1799" s="10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0"/>
      <c r="AB1799" s="10"/>
      <c r="AC1799" s="10"/>
      <c r="AD1799" s="10"/>
      <c r="AE1799" s="10"/>
      <c r="AF1799" s="10"/>
      <c r="AG1799" s="10"/>
      <c r="AH1799" s="10"/>
      <c r="AI1799" s="10"/>
      <c r="AJ1799" s="10"/>
      <c r="AK1799" s="10"/>
      <c r="AL1799" s="10"/>
      <c r="AM1799" s="10"/>
      <c r="AN1799" s="10"/>
      <c r="AO1799" s="10"/>
      <c r="AP1799" s="10"/>
      <c r="AQ1799" s="10"/>
      <c r="AR1799" s="10"/>
      <c r="AS1799" s="10"/>
      <c r="AT1799" s="10"/>
      <c r="AU1799" s="10"/>
      <c r="AV1799" s="10"/>
      <c r="AW1799" s="10"/>
      <c r="AX1799" s="10"/>
      <c r="BA1799" s="12"/>
      <c r="BB1799" s="12"/>
    </row>
    <row r="1800" spans="1:54" ht="12.75" customHeight="1">
      <c r="A1800" s="10"/>
      <c r="B1800" s="10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  <c r="Z1800" s="10"/>
      <c r="AA1800" s="10"/>
      <c r="AB1800" s="10"/>
      <c r="AC1800" s="10"/>
      <c r="AD1800" s="10"/>
      <c r="AE1800" s="10"/>
      <c r="AF1800" s="10"/>
      <c r="AG1800" s="10"/>
      <c r="AH1800" s="10"/>
      <c r="AI1800" s="10"/>
      <c r="AJ1800" s="10"/>
      <c r="AK1800" s="10"/>
      <c r="AL1800" s="10"/>
      <c r="AM1800" s="10"/>
      <c r="AN1800" s="10"/>
      <c r="AO1800" s="10"/>
      <c r="AP1800" s="10"/>
      <c r="AQ1800" s="10"/>
      <c r="AR1800" s="10"/>
      <c r="AS1800" s="10"/>
      <c r="AT1800" s="10"/>
      <c r="AU1800" s="10"/>
      <c r="AV1800" s="10"/>
      <c r="AW1800" s="10"/>
      <c r="AX1800" s="10"/>
      <c r="BA1800" s="12"/>
      <c r="BB1800" s="12"/>
    </row>
    <row r="1801" spans="1:54" ht="12.75" customHeight="1">
      <c r="A1801" s="10"/>
      <c r="B1801" s="10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0"/>
      <c r="AB1801" s="10"/>
      <c r="AC1801" s="10"/>
      <c r="AD1801" s="10"/>
      <c r="AE1801" s="10"/>
      <c r="AF1801" s="10"/>
      <c r="AG1801" s="10"/>
      <c r="AH1801" s="10"/>
      <c r="AI1801" s="10"/>
      <c r="AJ1801" s="10"/>
      <c r="AK1801" s="10"/>
      <c r="AL1801" s="10"/>
      <c r="AM1801" s="10"/>
      <c r="AN1801" s="10"/>
      <c r="AO1801" s="10"/>
      <c r="AP1801" s="10"/>
      <c r="AQ1801" s="10"/>
      <c r="AR1801" s="10"/>
      <c r="AS1801" s="10"/>
      <c r="AT1801" s="10"/>
      <c r="AU1801" s="10"/>
      <c r="AV1801" s="10"/>
      <c r="AW1801" s="10"/>
      <c r="AX1801" s="10"/>
      <c r="BA1801" s="12"/>
      <c r="BB1801" s="12"/>
    </row>
    <row r="1802" spans="1:54" ht="12.75" customHeight="1">
      <c r="A1802" s="10"/>
      <c r="B1802" s="10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0"/>
      <c r="AB1802" s="10"/>
      <c r="AC1802" s="10"/>
      <c r="AD1802" s="10"/>
      <c r="AE1802" s="10"/>
      <c r="AF1802" s="10"/>
      <c r="AG1802" s="10"/>
      <c r="AH1802" s="10"/>
      <c r="AI1802" s="10"/>
      <c r="AJ1802" s="10"/>
      <c r="AK1802" s="10"/>
      <c r="AL1802" s="10"/>
      <c r="AM1802" s="10"/>
      <c r="AN1802" s="10"/>
      <c r="AO1802" s="10"/>
      <c r="AP1802" s="10"/>
      <c r="AQ1802" s="10"/>
      <c r="AR1802" s="10"/>
      <c r="AS1802" s="10"/>
      <c r="AT1802" s="10"/>
      <c r="AU1802" s="10"/>
      <c r="AV1802" s="10"/>
      <c r="AW1802" s="10"/>
      <c r="AX1802" s="10"/>
      <c r="BA1802" s="12"/>
      <c r="BB1802" s="12"/>
    </row>
    <row r="1803" spans="1:54" ht="12.75" customHeight="1">
      <c r="A1803" s="10"/>
      <c r="B1803" s="10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0"/>
      <c r="AB1803" s="10"/>
      <c r="AC1803" s="10"/>
      <c r="AD1803" s="10"/>
      <c r="AE1803" s="10"/>
      <c r="AF1803" s="10"/>
      <c r="AG1803" s="10"/>
      <c r="AH1803" s="10"/>
      <c r="AI1803" s="10"/>
      <c r="AJ1803" s="10"/>
      <c r="AK1803" s="10"/>
      <c r="AL1803" s="10"/>
      <c r="AM1803" s="10"/>
      <c r="AN1803" s="10"/>
      <c r="AO1803" s="10"/>
      <c r="AP1803" s="10"/>
      <c r="AQ1803" s="10"/>
      <c r="AR1803" s="10"/>
      <c r="AS1803" s="10"/>
      <c r="AT1803" s="10"/>
      <c r="AU1803" s="10"/>
      <c r="AV1803" s="10"/>
      <c r="AW1803" s="10"/>
      <c r="AX1803" s="10"/>
      <c r="BA1803" s="12"/>
      <c r="BB1803" s="12"/>
    </row>
    <row r="1804" spans="1:54" ht="12.75" customHeight="1">
      <c r="A1804" s="10"/>
      <c r="B1804" s="10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0"/>
      <c r="AB1804" s="10"/>
      <c r="AC1804" s="10"/>
      <c r="AD1804" s="10"/>
      <c r="AE1804" s="10"/>
      <c r="AF1804" s="10"/>
      <c r="AG1804" s="10"/>
      <c r="AH1804" s="10"/>
      <c r="AI1804" s="10"/>
      <c r="AJ1804" s="10"/>
      <c r="AK1804" s="10"/>
      <c r="AL1804" s="10"/>
      <c r="AM1804" s="10"/>
      <c r="AN1804" s="10"/>
      <c r="AO1804" s="10"/>
      <c r="AP1804" s="10"/>
      <c r="AQ1804" s="10"/>
      <c r="AR1804" s="10"/>
      <c r="AS1804" s="10"/>
      <c r="AT1804" s="10"/>
      <c r="AU1804" s="10"/>
      <c r="AV1804" s="10"/>
      <c r="AW1804" s="10"/>
      <c r="AX1804" s="10"/>
      <c r="BA1804" s="12"/>
      <c r="BB1804" s="12"/>
    </row>
    <row r="1805" spans="1:54" ht="12.75" customHeight="1">
      <c r="A1805" s="10"/>
      <c r="B1805" s="10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0"/>
      <c r="AB1805" s="10"/>
      <c r="AC1805" s="10"/>
      <c r="AD1805" s="10"/>
      <c r="AE1805" s="10"/>
      <c r="AF1805" s="10"/>
      <c r="AG1805" s="10"/>
      <c r="AH1805" s="10"/>
      <c r="AI1805" s="10"/>
      <c r="AJ1805" s="10"/>
      <c r="AK1805" s="10"/>
      <c r="AL1805" s="10"/>
      <c r="AM1805" s="10"/>
      <c r="AN1805" s="10"/>
      <c r="AO1805" s="10"/>
      <c r="AP1805" s="10"/>
      <c r="AQ1805" s="10"/>
      <c r="AR1805" s="10"/>
      <c r="AS1805" s="10"/>
      <c r="AT1805" s="10"/>
      <c r="AU1805" s="10"/>
      <c r="AV1805" s="10"/>
      <c r="AW1805" s="10"/>
      <c r="AX1805" s="10"/>
      <c r="BA1805" s="12"/>
      <c r="BB1805" s="12"/>
    </row>
    <row r="1806" spans="1:54" ht="12.75" customHeight="1">
      <c r="A1806" s="10"/>
      <c r="B1806" s="10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0"/>
      <c r="AB1806" s="10"/>
      <c r="AC1806" s="10"/>
      <c r="AD1806" s="10"/>
      <c r="AE1806" s="10"/>
      <c r="AF1806" s="10"/>
      <c r="AG1806" s="10"/>
      <c r="AH1806" s="10"/>
      <c r="AI1806" s="10"/>
      <c r="AJ1806" s="10"/>
      <c r="AK1806" s="10"/>
      <c r="AL1806" s="10"/>
      <c r="AM1806" s="10"/>
      <c r="AN1806" s="10"/>
      <c r="AO1806" s="10"/>
      <c r="AP1806" s="10"/>
      <c r="AQ1806" s="10"/>
      <c r="AR1806" s="10"/>
      <c r="AS1806" s="10"/>
      <c r="AT1806" s="10"/>
      <c r="AU1806" s="10"/>
      <c r="AV1806" s="10"/>
      <c r="AW1806" s="10"/>
      <c r="AX1806" s="10"/>
      <c r="BA1806" s="12"/>
      <c r="BB1806" s="12"/>
    </row>
    <row r="1807" spans="1:54" ht="12.75" customHeight="1">
      <c r="A1807" s="10"/>
      <c r="B1807" s="10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0"/>
      <c r="AB1807" s="10"/>
      <c r="AC1807" s="10"/>
      <c r="AD1807" s="10"/>
      <c r="AE1807" s="10"/>
      <c r="AF1807" s="10"/>
      <c r="AG1807" s="10"/>
      <c r="AH1807" s="10"/>
      <c r="AI1807" s="10"/>
      <c r="AJ1807" s="10"/>
      <c r="AK1807" s="10"/>
      <c r="AL1807" s="10"/>
      <c r="AM1807" s="10"/>
      <c r="AN1807" s="10"/>
      <c r="AO1807" s="10"/>
      <c r="AP1807" s="10"/>
      <c r="AQ1807" s="10"/>
      <c r="AR1807" s="10"/>
      <c r="AS1807" s="10"/>
      <c r="AT1807" s="10"/>
      <c r="AU1807" s="10"/>
      <c r="AV1807" s="10"/>
      <c r="AW1807" s="10"/>
      <c r="AX1807" s="10"/>
      <c r="BA1807" s="12"/>
      <c r="BB1807" s="12"/>
    </row>
    <row r="1808" spans="1:54" ht="12.75" customHeight="1">
      <c r="A1808" s="10"/>
      <c r="B1808" s="10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0"/>
      <c r="AB1808" s="10"/>
      <c r="AC1808" s="10"/>
      <c r="AD1808" s="10"/>
      <c r="AE1808" s="10"/>
      <c r="AF1808" s="10"/>
      <c r="AG1808" s="10"/>
      <c r="AH1808" s="10"/>
      <c r="AI1808" s="10"/>
      <c r="AJ1808" s="10"/>
      <c r="AK1808" s="10"/>
      <c r="AL1808" s="10"/>
      <c r="AM1808" s="10"/>
      <c r="AN1808" s="10"/>
      <c r="AO1808" s="10"/>
      <c r="AP1808" s="10"/>
      <c r="AQ1808" s="10"/>
      <c r="AR1808" s="10"/>
      <c r="AS1808" s="10"/>
      <c r="AT1808" s="10"/>
      <c r="AU1808" s="10"/>
      <c r="AV1808" s="10"/>
      <c r="AW1808" s="10"/>
      <c r="AX1808" s="10"/>
      <c r="BA1808" s="12"/>
      <c r="BB1808" s="12"/>
    </row>
    <row r="1809" spans="1:54" ht="12.75" customHeight="1">
      <c r="A1809" s="10"/>
      <c r="B1809" s="10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0"/>
      <c r="AB1809" s="10"/>
      <c r="AC1809" s="10"/>
      <c r="AD1809" s="10"/>
      <c r="AE1809" s="10"/>
      <c r="AF1809" s="10"/>
      <c r="AG1809" s="10"/>
      <c r="AH1809" s="10"/>
      <c r="AI1809" s="10"/>
      <c r="AJ1809" s="10"/>
      <c r="AK1809" s="10"/>
      <c r="AL1809" s="10"/>
      <c r="AM1809" s="10"/>
      <c r="AN1809" s="10"/>
      <c r="AO1809" s="10"/>
      <c r="AP1809" s="10"/>
      <c r="AQ1809" s="10"/>
      <c r="AR1809" s="10"/>
      <c r="AS1809" s="10"/>
      <c r="AT1809" s="10"/>
      <c r="AU1809" s="10"/>
      <c r="AV1809" s="10"/>
      <c r="AW1809" s="10"/>
      <c r="AX1809" s="10"/>
      <c r="BA1809" s="12"/>
      <c r="BB1809" s="12"/>
    </row>
    <row r="1810" spans="1:54" ht="12.75" customHeight="1">
      <c r="A1810" s="10"/>
      <c r="B1810" s="10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0"/>
      <c r="AB1810" s="10"/>
      <c r="AC1810" s="10"/>
      <c r="AD1810" s="10"/>
      <c r="AE1810" s="10"/>
      <c r="AF1810" s="10"/>
      <c r="AG1810" s="10"/>
      <c r="AH1810" s="10"/>
      <c r="AI1810" s="10"/>
      <c r="AJ1810" s="10"/>
      <c r="AK1810" s="10"/>
      <c r="AL1810" s="10"/>
      <c r="AM1810" s="10"/>
      <c r="AN1810" s="10"/>
      <c r="AO1810" s="10"/>
      <c r="AP1810" s="10"/>
      <c r="AQ1810" s="10"/>
      <c r="AR1810" s="10"/>
      <c r="AS1810" s="10"/>
      <c r="AT1810" s="10"/>
      <c r="AU1810" s="10"/>
      <c r="AV1810" s="10"/>
      <c r="AW1810" s="10"/>
      <c r="AX1810" s="10"/>
      <c r="BA1810" s="12"/>
      <c r="BB1810" s="12"/>
    </row>
    <row r="1811" spans="1:54" ht="12.75" customHeight="1">
      <c r="A1811" s="10"/>
      <c r="B1811" s="10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  <c r="Z1811" s="10"/>
      <c r="AA1811" s="10"/>
      <c r="AB1811" s="10"/>
      <c r="AC1811" s="10"/>
      <c r="AD1811" s="10"/>
      <c r="AE1811" s="10"/>
      <c r="AF1811" s="10"/>
      <c r="AG1811" s="10"/>
      <c r="AH1811" s="10"/>
      <c r="AI1811" s="10"/>
      <c r="AJ1811" s="10"/>
      <c r="AK1811" s="10"/>
      <c r="AL1811" s="10"/>
      <c r="AM1811" s="10"/>
      <c r="AN1811" s="10"/>
      <c r="AO1811" s="10"/>
      <c r="AP1811" s="10"/>
      <c r="AQ1811" s="10"/>
      <c r="AR1811" s="10"/>
      <c r="AS1811" s="10"/>
      <c r="AT1811" s="10"/>
      <c r="AU1811" s="10"/>
      <c r="AV1811" s="10"/>
      <c r="AW1811" s="10"/>
      <c r="AX1811" s="10"/>
      <c r="BA1811" s="12"/>
      <c r="BB1811" s="12"/>
    </row>
    <row r="1812" spans="1:54" ht="12.75" customHeight="1">
      <c r="A1812" s="10"/>
      <c r="B1812" s="10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  <c r="Z1812" s="10"/>
      <c r="AA1812" s="10"/>
      <c r="AB1812" s="10"/>
      <c r="AC1812" s="10"/>
      <c r="AD1812" s="10"/>
      <c r="AE1812" s="10"/>
      <c r="AF1812" s="10"/>
      <c r="AG1812" s="10"/>
      <c r="AH1812" s="10"/>
      <c r="AI1812" s="10"/>
      <c r="AJ1812" s="10"/>
      <c r="AK1812" s="10"/>
      <c r="AL1812" s="10"/>
      <c r="AM1812" s="10"/>
      <c r="AN1812" s="10"/>
      <c r="AO1812" s="10"/>
      <c r="AP1812" s="10"/>
      <c r="AQ1812" s="10"/>
      <c r="AR1812" s="10"/>
      <c r="AS1812" s="10"/>
      <c r="AT1812" s="10"/>
      <c r="AU1812" s="10"/>
      <c r="AV1812" s="10"/>
      <c r="AW1812" s="10"/>
      <c r="AX1812" s="10"/>
      <c r="BA1812" s="12"/>
      <c r="BB1812" s="12"/>
    </row>
    <row r="1813" spans="1:54" ht="12.75" customHeight="1">
      <c r="A1813" s="10"/>
      <c r="B1813" s="10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0"/>
      <c r="AB1813" s="10"/>
      <c r="AC1813" s="10"/>
      <c r="AD1813" s="10"/>
      <c r="AE1813" s="10"/>
      <c r="AF1813" s="10"/>
      <c r="AG1813" s="10"/>
      <c r="AH1813" s="10"/>
      <c r="AI1813" s="10"/>
      <c r="AJ1813" s="10"/>
      <c r="AK1813" s="10"/>
      <c r="AL1813" s="10"/>
      <c r="AM1813" s="10"/>
      <c r="AN1813" s="10"/>
      <c r="AO1813" s="10"/>
      <c r="AP1813" s="10"/>
      <c r="AQ1813" s="10"/>
      <c r="AR1813" s="10"/>
      <c r="AS1813" s="10"/>
      <c r="AT1813" s="10"/>
      <c r="AU1813" s="10"/>
      <c r="AV1813" s="10"/>
      <c r="AW1813" s="10"/>
      <c r="AX1813" s="10"/>
      <c r="BA1813" s="12"/>
      <c r="BB1813" s="12"/>
    </row>
    <row r="1814" spans="1:54" ht="12.75" customHeight="1">
      <c r="A1814" s="10"/>
      <c r="B1814" s="10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  <c r="Z1814" s="10"/>
      <c r="AA1814" s="10"/>
      <c r="AB1814" s="10"/>
      <c r="AC1814" s="10"/>
      <c r="AD1814" s="10"/>
      <c r="AE1814" s="10"/>
      <c r="AF1814" s="10"/>
      <c r="AG1814" s="10"/>
      <c r="AH1814" s="10"/>
      <c r="AI1814" s="10"/>
      <c r="AJ1814" s="10"/>
      <c r="AK1814" s="10"/>
      <c r="AL1814" s="10"/>
      <c r="AM1814" s="10"/>
      <c r="AN1814" s="10"/>
      <c r="AO1814" s="10"/>
      <c r="AP1814" s="10"/>
      <c r="AQ1814" s="10"/>
      <c r="AR1814" s="10"/>
      <c r="AS1814" s="10"/>
      <c r="AT1814" s="10"/>
      <c r="AU1814" s="10"/>
      <c r="AV1814" s="10"/>
      <c r="AW1814" s="10"/>
      <c r="AX1814" s="10"/>
      <c r="BA1814" s="12"/>
      <c r="BB1814" s="12"/>
    </row>
    <row r="1815" spans="1:54" ht="12.75" customHeight="1">
      <c r="A1815" s="10"/>
      <c r="B1815" s="10"/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0"/>
      <c r="AB1815" s="10"/>
      <c r="AC1815" s="10"/>
      <c r="AD1815" s="10"/>
      <c r="AE1815" s="10"/>
      <c r="AF1815" s="10"/>
      <c r="AG1815" s="10"/>
      <c r="AH1815" s="10"/>
      <c r="AI1815" s="10"/>
      <c r="AJ1815" s="10"/>
      <c r="AK1815" s="10"/>
      <c r="AL1815" s="10"/>
      <c r="AM1815" s="10"/>
      <c r="AN1815" s="10"/>
      <c r="AO1815" s="10"/>
      <c r="AP1815" s="10"/>
      <c r="AQ1815" s="10"/>
      <c r="AR1815" s="10"/>
      <c r="AS1815" s="10"/>
      <c r="AT1815" s="10"/>
      <c r="AU1815" s="10"/>
      <c r="AV1815" s="10"/>
      <c r="AW1815" s="10"/>
      <c r="AX1815" s="10"/>
      <c r="BA1815" s="12"/>
      <c r="BB1815" s="12"/>
    </row>
    <row r="1816" spans="1:54" ht="12.75" customHeight="1">
      <c r="A1816" s="10"/>
      <c r="B1816" s="10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0"/>
      <c r="AB1816" s="10"/>
      <c r="AC1816" s="10"/>
      <c r="AD1816" s="10"/>
      <c r="AE1816" s="10"/>
      <c r="AF1816" s="10"/>
      <c r="AG1816" s="10"/>
      <c r="AH1816" s="10"/>
      <c r="AI1816" s="10"/>
      <c r="AJ1816" s="10"/>
      <c r="AK1816" s="10"/>
      <c r="AL1816" s="10"/>
      <c r="AM1816" s="10"/>
      <c r="AN1816" s="10"/>
      <c r="AO1816" s="10"/>
      <c r="AP1816" s="10"/>
      <c r="AQ1816" s="10"/>
      <c r="AR1816" s="10"/>
      <c r="AS1816" s="10"/>
      <c r="AT1816" s="10"/>
      <c r="AU1816" s="10"/>
      <c r="AV1816" s="10"/>
      <c r="AW1816" s="10"/>
      <c r="AX1816" s="10"/>
      <c r="BA1816" s="12"/>
      <c r="BB1816" s="12"/>
    </row>
    <row r="1817" spans="1:54" ht="12.75" customHeight="1">
      <c r="A1817" s="10"/>
      <c r="B1817" s="10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0"/>
      <c r="AB1817" s="10"/>
      <c r="AC1817" s="10"/>
      <c r="AD1817" s="10"/>
      <c r="AE1817" s="10"/>
      <c r="AF1817" s="10"/>
      <c r="AG1817" s="10"/>
      <c r="AH1817" s="10"/>
      <c r="AI1817" s="10"/>
      <c r="AJ1817" s="10"/>
      <c r="AK1817" s="10"/>
      <c r="AL1817" s="10"/>
      <c r="AM1817" s="10"/>
      <c r="AN1817" s="10"/>
      <c r="AO1817" s="10"/>
      <c r="AP1817" s="10"/>
      <c r="AQ1817" s="10"/>
      <c r="AR1817" s="10"/>
      <c r="AS1817" s="10"/>
      <c r="AT1817" s="10"/>
      <c r="AU1817" s="10"/>
      <c r="AV1817" s="10"/>
      <c r="AW1817" s="10"/>
      <c r="AX1817" s="10"/>
      <c r="BA1817" s="12"/>
      <c r="BB1817" s="12"/>
    </row>
    <row r="1818" spans="1:54" ht="12.75" customHeight="1">
      <c r="A1818" s="10"/>
      <c r="B1818" s="10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0"/>
      <c r="AB1818" s="10"/>
      <c r="AC1818" s="10"/>
      <c r="AD1818" s="10"/>
      <c r="AE1818" s="10"/>
      <c r="AF1818" s="10"/>
      <c r="AG1818" s="10"/>
      <c r="AH1818" s="10"/>
      <c r="AI1818" s="10"/>
      <c r="AJ1818" s="10"/>
      <c r="AK1818" s="10"/>
      <c r="AL1818" s="10"/>
      <c r="AM1818" s="10"/>
      <c r="AN1818" s="10"/>
      <c r="AO1818" s="10"/>
      <c r="AP1818" s="10"/>
      <c r="AQ1818" s="10"/>
      <c r="AR1818" s="10"/>
      <c r="AS1818" s="10"/>
      <c r="AT1818" s="10"/>
      <c r="AU1818" s="10"/>
      <c r="AV1818" s="10"/>
      <c r="AW1818" s="10"/>
      <c r="AX1818" s="10"/>
      <c r="BA1818" s="12"/>
      <c r="BB1818" s="12"/>
    </row>
    <row r="1819" spans="1:54" ht="12.75" customHeight="1">
      <c r="A1819" s="10"/>
      <c r="B1819" s="10"/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0"/>
      <c r="AB1819" s="10"/>
      <c r="AC1819" s="10"/>
      <c r="AD1819" s="10"/>
      <c r="AE1819" s="10"/>
      <c r="AF1819" s="10"/>
      <c r="AG1819" s="10"/>
      <c r="AH1819" s="10"/>
      <c r="AI1819" s="10"/>
      <c r="AJ1819" s="10"/>
      <c r="AK1819" s="10"/>
      <c r="AL1819" s="10"/>
      <c r="AM1819" s="10"/>
      <c r="AN1819" s="10"/>
      <c r="AO1819" s="10"/>
      <c r="AP1819" s="10"/>
      <c r="AQ1819" s="10"/>
      <c r="AR1819" s="10"/>
      <c r="AS1819" s="10"/>
      <c r="AT1819" s="10"/>
      <c r="AU1819" s="10"/>
      <c r="AV1819" s="10"/>
      <c r="AW1819" s="10"/>
      <c r="AX1819" s="10"/>
      <c r="BA1819" s="12"/>
      <c r="BB1819" s="12"/>
    </row>
    <row r="1820" spans="1:54" ht="12.75" customHeight="1">
      <c r="A1820" s="10"/>
      <c r="B1820" s="10"/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0"/>
      <c r="AB1820" s="10"/>
      <c r="AC1820" s="10"/>
      <c r="AD1820" s="10"/>
      <c r="AE1820" s="10"/>
      <c r="AF1820" s="10"/>
      <c r="AG1820" s="10"/>
      <c r="AH1820" s="10"/>
      <c r="AI1820" s="10"/>
      <c r="AJ1820" s="10"/>
      <c r="AK1820" s="10"/>
      <c r="AL1820" s="10"/>
      <c r="AM1820" s="10"/>
      <c r="AN1820" s="10"/>
      <c r="AO1820" s="10"/>
      <c r="AP1820" s="10"/>
      <c r="AQ1820" s="10"/>
      <c r="AR1820" s="10"/>
      <c r="AS1820" s="10"/>
      <c r="AT1820" s="10"/>
      <c r="AU1820" s="10"/>
      <c r="AV1820" s="10"/>
      <c r="AW1820" s="10"/>
      <c r="AX1820" s="10"/>
      <c r="BA1820" s="12"/>
      <c r="BB1820" s="12"/>
    </row>
    <row r="1821" spans="1:54" ht="12.75" customHeight="1">
      <c r="A1821" s="10"/>
      <c r="B1821" s="10"/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0"/>
      <c r="AB1821" s="10"/>
      <c r="AC1821" s="10"/>
      <c r="AD1821" s="10"/>
      <c r="AE1821" s="10"/>
      <c r="AF1821" s="10"/>
      <c r="AG1821" s="10"/>
      <c r="AH1821" s="10"/>
      <c r="AI1821" s="10"/>
      <c r="AJ1821" s="10"/>
      <c r="AK1821" s="10"/>
      <c r="AL1821" s="10"/>
      <c r="AM1821" s="10"/>
      <c r="AN1821" s="10"/>
      <c r="AO1821" s="10"/>
      <c r="AP1821" s="10"/>
      <c r="AQ1821" s="10"/>
      <c r="AR1821" s="10"/>
      <c r="AS1821" s="10"/>
      <c r="AT1821" s="10"/>
      <c r="AU1821" s="10"/>
      <c r="AV1821" s="10"/>
      <c r="AW1821" s="10"/>
      <c r="AX1821" s="10"/>
      <c r="BA1821" s="12"/>
      <c r="BB1821" s="12"/>
    </row>
    <row r="1822" spans="1:54" ht="12.75" customHeight="1">
      <c r="A1822" s="10"/>
      <c r="B1822" s="10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0"/>
      <c r="AB1822" s="10"/>
      <c r="AC1822" s="10"/>
      <c r="AD1822" s="10"/>
      <c r="AE1822" s="10"/>
      <c r="AF1822" s="10"/>
      <c r="AG1822" s="10"/>
      <c r="AH1822" s="10"/>
      <c r="AI1822" s="10"/>
      <c r="AJ1822" s="10"/>
      <c r="AK1822" s="10"/>
      <c r="AL1822" s="10"/>
      <c r="AM1822" s="10"/>
      <c r="AN1822" s="10"/>
      <c r="AO1822" s="10"/>
      <c r="AP1822" s="10"/>
      <c r="AQ1822" s="10"/>
      <c r="AR1822" s="10"/>
      <c r="AS1822" s="10"/>
      <c r="AT1822" s="10"/>
      <c r="AU1822" s="10"/>
      <c r="AV1822" s="10"/>
      <c r="AW1822" s="10"/>
      <c r="AX1822" s="10"/>
      <c r="BA1822" s="12"/>
      <c r="BB1822" s="12"/>
    </row>
    <row r="1823" spans="1:54" ht="12.75" customHeight="1">
      <c r="A1823" s="10"/>
      <c r="B1823" s="10"/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0"/>
      <c r="AB1823" s="10"/>
      <c r="AC1823" s="10"/>
      <c r="AD1823" s="10"/>
      <c r="AE1823" s="10"/>
      <c r="AF1823" s="10"/>
      <c r="AG1823" s="10"/>
      <c r="AH1823" s="10"/>
      <c r="AI1823" s="10"/>
      <c r="AJ1823" s="10"/>
      <c r="AK1823" s="10"/>
      <c r="AL1823" s="10"/>
      <c r="AM1823" s="10"/>
      <c r="AN1823" s="10"/>
      <c r="AO1823" s="10"/>
      <c r="AP1823" s="10"/>
      <c r="AQ1823" s="10"/>
      <c r="AR1823" s="10"/>
      <c r="AS1823" s="10"/>
      <c r="AT1823" s="10"/>
      <c r="AU1823" s="10"/>
      <c r="AV1823" s="10"/>
      <c r="AW1823" s="10"/>
      <c r="AX1823" s="10"/>
      <c r="BA1823" s="12"/>
      <c r="BB1823" s="12"/>
    </row>
    <row r="1824" spans="1:54" ht="12.75" customHeight="1">
      <c r="A1824" s="10"/>
      <c r="B1824" s="10"/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0"/>
      <c r="AB1824" s="10"/>
      <c r="AC1824" s="10"/>
      <c r="AD1824" s="10"/>
      <c r="AE1824" s="10"/>
      <c r="AF1824" s="10"/>
      <c r="AG1824" s="10"/>
      <c r="AH1824" s="10"/>
      <c r="AI1824" s="10"/>
      <c r="AJ1824" s="10"/>
      <c r="AK1824" s="10"/>
      <c r="AL1824" s="10"/>
      <c r="AM1824" s="10"/>
      <c r="AN1824" s="10"/>
      <c r="AO1824" s="10"/>
      <c r="AP1824" s="10"/>
      <c r="AQ1824" s="10"/>
      <c r="AR1824" s="10"/>
      <c r="AS1824" s="10"/>
      <c r="AT1824" s="10"/>
      <c r="AU1824" s="10"/>
      <c r="AV1824" s="10"/>
      <c r="AW1824" s="10"/>
      <c r="AX1824" s="10"/>
      <c r="BA1824" s="12"/>
      <c r="BB1824" s="12"/>
    </row>
    <row r="1825" spans="1:54" ht="12.75" customHeight="1">
      <c r="A1825" s="10"/>
      <c r="B1825" s="10"/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0"/>
      <c r="AB1825" s="10"/>
      <c r="AC1825" s="10"/>
      <c r="AD1825" s="10"/>
      <c r="AE1825" s="10"/>
      <c r="AF1825" s="10"/>
      <c r="AG1825" s="10"/>
      <c r="AH1825" s="10"/>
      <c r="AI1825" s="10"/>
      <c r="AJ1825" s="10"/>
      <c r="AK1825" s="10"/>
      <c r="AL1825" s="10"/>
      <c r="AM1825" s="10"/>
      <c r="AN1825" s="10"/>
      <c r="AO1825" s="10"/>
      <c r="AP1825" s="10"/>
      <c r="AQ1825" s="10"/>
      <c r="AR1825" s="10"/>
      <c r="AS1825" s="10"/>
      <c r="AT1825" s="10"/>
      <c r="AU1825" s="10"/>
      <c r="AV1825" s="10"/>
      <c r="AW1825" s="10"/>
      <c r="AX1825" s="10"/>
      <c r="BA1825" s="12"/>
      <c r="BB1825" s="12"/>
    </row>
    <row r="1826" spans="1:54" ht="12.75" customHeight="1">
      <c r="A1826" s="10"/>
      <c r="B1826" s="10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0"/>
      <c r="AB1826" s="10"/>
      <c r="AC1826" s="10"/>
      <c r="AD1826" s="10"/>
      <c r="AE1826" s="10"/>
      <c r="AF1826" s="10"/>
      <c r="AG1826" s="10"/>
      <c r="AH1826" s="10"/>
      <c r="AI1826" s="10"/>
      <c r="AJ1826" s="10"/>
      <c r="AK1826" s="10"/>
      <c r="AL1826" s="10"/>
      <c r="AM1826" s="10"/>
      <c r="AN1826" s="10"/>
      <c r="AO1826" s="10"/>
      <c r="AP1826" s="10"/>
      <c r="AQ1826" s="10"/>
      <c r="AR1826" s="10"/>
      <c r="AS1826" s="10"/>
      <c r="AT1826" s="10"/>
      <c r="AU1826" s="10"/>
      <c r="AV1826" s="10"/>
      <c r="AW1826" s="10"/>
      <c r="AX1826" s="10"/>
      <c r="BA1826" s="12"/>
      <c r="BB1826" s="12"/>
    </row>
    <row r="1827" spans="1:54" ht="12.75" customHeight="1">
      <c r="A1827" s="10"/>
      <c r="B1827" s="10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0"/>
      <c r="AB1827" s="10"/>
      <c r="AC1827" s="10"/>
      <c r="AD1827" s="10"/>
      <c r="AE1827" s="10"/>
      <c r="AF1827" s="10"/>
      <c r="AG1827" s="10"/>
      <c r="AH1827" s="10"/>
      <c r="AI1827" s="10"/>
      <c r="AJ1827" s="10"/>
      <c r="AK1827" s="10"/>
      <c r="AL1827" s="10"/>
      <c r="AM1827" s="10"/>
      <c r="AN1827" s="10"/>
      <c r="AO1827" s="10"/>
      <c r="AP1827" s="10"/>
      <c r="AQ1827" s="10"/>
      <c r="AR1827" s="10"/>
      <c r="AS1827" s="10"/>
      <c r="AT1827" s="10"/>
      <c r="AU1827" s="10"/>
      <c r="AV1827" s="10"/>
      <c r="AW1827" s="10"/>
      <c r="AX1827" s="10"/>
      <c r="BA1827" s="12"/>
      <c r="BB1827" s="12"/>
    </row>
    <row r="1828" spans="1:54" ht="12.75" customHeight="1">
      <c r="A1828" s="10"/>
      <c r="B1828" s="10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0"/>
      <c r="AB1828" s="10"/>
      <c r="AC1828" s="10"/>
      <c r="AD1828" s="10"/>
      <c r="AE1828" s="10"/>
      <c r="AF1828" s="10"/>
      <c r="AG1828" s="10"/>
      <c r="AH1828" s="10"/>
      <c r="AI1828" s="10"/>
      <c r="AJ1828" s="10"/>
      <c r="AK1828" s="10"/>
      <c r="AL1828" s="10"/>
      <c r="AM1828" s="10"/>
      <c r="AN1828" s="10"/>
      <c r="AO1828" s="10"/>
      <c r="AP1828" s="10"/>
      <c r="AQ1828" s="10"/>
      <c r="AR1828" s="10"/>
      <c r="AS1828" s="10"/>
      <c r="AT1828" s="10"/>
      <c r="AU1828" s="10"/>
      <c r="AV1828" s="10"/>
      <c r="AW1828" s="10"/>
      <c r="AX1828" s="10"/>
      <c r="BA1828" s="12"/>
      <c r="BB1828" s="12"/>
    </row>
    <row r="1829" spans="1:54" ht="12.75" customHeight="1">
      <c r="A1829" s="10"/>
      <c r="B1829" s="10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0"/>
      <c r="AB1829" s="10"/>
      <c r="AC1829" s="10"/>
      <c r="AD1829" s="10"/>
      <c r="AE1829" s="10"/>
      <c r="AF1829" s="10"/>
      <c r="AG1829" s="10"/>
      <c r="AH1829" s="10"/>
      <c r="AI1829" s="10"/>
      <c r="AJ1829" s="10"/>
      <c r="AK1829" s="10"/>
      <c r="AL1829" s="10"/>
      <c r="AM1829" s="10"/>
      <c r="AN1829" s="10"/>
      <c r="AO1829" s="10"/>
      <c r="AP1829" s="10"/>
      <c r="AQ1829" s="10"/>
      <c r="AR1829" s="10"/>
      <c r="AS1829" s="10"/>
      <c r="AT1829" s="10"/>
      <c r="AU1829" s="10"/>
      <c r="AV1829" s="10"/>
      <c r="AW1829" s="10"/>
      <c r="AX1829" s="10"/>
      <c r="BA1829" s="12"/>
      <c r="BB1829" s="12"/>
    </row>
    <row r="1830" spans="1:54" ht="12.75" customHeight="1">
      <c r="A1830" s="10"/>
      <c r="B1830" s="10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0"/>
      <c r="AB1830" s="10"/>
      <c r="AC1830" s="10"/>
      <c r="AD1830" s="10"/>
      <c r="AE1830" s="10"/>
      <c r="AF1830" s="10"/>
      <c r="AG1830" s="10"/>
      <c r="AH1830" s="10"/>
      <c r="AI1830" s="10"/>
      <c r="AJ1830" s="10"/>
      <c r="AK1830" s="10"/>
      <c r="AL1830" s="10"/>
      <c r="AM1830" s="10"/>
      <c r="AN1830" s="10"/>
      <c r="AO1830" s="10"/>
      <c r="AP1830" s="10"/>
      <c r="AQ1830" s="10"/>
      <c r="AR1830" s="10"/>
      <c r="AS1830" s="10"/>
      <c r="AT1830" s="10"/>
      <c r="AU1830" s="10"/>
      <c r="AV1830" s="10"/>
      <c r="AW1830" s="10"/>
      <c r="AX1830" s="10"/>
      <c r="BA1830" s="12"/>
      <c r="BB1830" s="12"/>
    </row>
    <row r="1831" spans="1:54" ht="12.75" customHeight="1">
      <c r="A1831" s="10"/>
      <c r="B1831" s="10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0"/>
      <c r="AB1831" s="10"/>
      <c r="AC1831" s="10"/>
      <c r="AD1831" s="10"/>
      <c r="AE1831" s="10"/>
      <c r="AF1831" s="10"/>
      <c r="AG1831" s="10"/>
      <c r="AH1831" s="10"/>
      <c r="AI1831" s="10"/>
      <c r="AJ1831" s="10"/>
      <c r="AK1831" s="10"/>
      <c r="AL1831" s="10"/>
      <c r="AM1831" s="10"/>
      <c r="AN1831" s="10"/>
      <c r="AO1831" s="10"/>
      <c r="AP1831" s="10"/>
      <c r="AQ1831" s="10"/>
      <c r="AR1831" s="10"/>
      <c r="AS1831" s="10"/>
      <c r="AT1831" s="10"/>
      <c r="AU1831" s="10"/>
      <c r="AV1831" s="10"/>
      <c r="AW1831" s="10"/>
      <c r="AX1831" s="10"/>
      <c r="BA1831" s="12"/>
      <c r="BB1831" s="12"/>
    </row>
    <row r="1832" spans="1:54" ht="12.75" customHeight="1">
      <c r="A1832" s="10"/>
      <c r="B1832" s="10"/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0"/>
      <c r="AB1832" s="10"/>
      <c r="AC1832" s="10"/>
      <c r="AD1832" s="10"/>
      <c r="AE1832" s="10"/>
      <c r="AF1832" s="10"/>
      <c r="AG1832" s="10"/>
      <c r="AH1832" s="10"/>
      <c r="AI1832" s="10"/>
      <c r="AJ1832" s="10"/>
      <c r="AK1832" s="10"/>
      <c r="AL1832" s="10"/>
      <c r="AM1832" s="10"/>
      <c r="AN1832" s="10"/>
      <c r="AO1832" s="10"/>
      <c r="AP1832" s="10"/>
      <c r="AQ1832" s="10"/>
      <c r="AR1832" s="10"/>
      <c r="AS1832" s="10"/>
      <c r="AT1832" s="10"/>
      <c r="AU1832" s="10"/>
      <c r="AV1832" s="10"/>
      <c r="AW1832" s="10"/>
      <c r="AX1832" s="10"/>
      <c r="BA1832" s="12"/>
      <c r="BB1832" s="12"/>
    </row>
    <row r="1833" spans="1:54" ht="12.75" customHeight="1">
      <c r="A1833" s="10"/>
      <c r="B1833" s="10"/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0"/>
      <c r="AB1833" s="10"/>
      <c r="AC1833" s="10"/>
      <c r="AD1833" s="10"/>
      <c r="AE1833" s="10"/>
      <c r="AF1833" s="10"/>
      <c r="AG1833" s="10"/>
      <c r="AH1833" s="10"/>
      <c r="AI1833" s="10"/>
      <c r="AJ1833" s="10"/>
      <c r="AK1833" s="10"/>
      <c r="AL1833" s="10"/>
      <c r="AM1833" s="10"/>
      <c r="AN1833" s="10"/>
      <c r="AO1833" s="10"/>
      <c r="AP1833" s="10"/>
      <c r="AQ1833" s="10"/>
      <c r="AR1833" s="10"/>
      <c r="AS1833" s="10"/>
      <c r="AT1833" s="10"/>
      <c r="AU1833" s="10"/>
      <c r="AV1833" s="10"/>
      <c r="AW1833" s="10"/>
      <c r="AX1833" s="10"/>
      <c r="BA1833" s="12"/>
      <c r="BB1833" s="12"/>
    </row>
    <row r="1834" spans="1:54" ht="12.75" customHeight="1">
      <c r="A1834" s="10"/>
      <c r="B1834" s="10"/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0"/>
      <c r="AB1834" s="10"/>
      <c r="AC1834" s="10"/>
      <c r="AD1834" s="10"/>
      <c r="AE1834" s="10"/>
      <c r="AF1834" s="10"/>
      <c r="AG1834" s="10"/>
      <c r="AH1834" s="10"/>
      <c r="AI1834" s="10"/>
      <c r="AJ1834" s="10"/>
      <c r="AK1834" s="10"/>
      <c r="AL1834" s="10"/>
      <c r="AM1834" s="10"/>
      <c r="AN1834" s="10"/>
      <c r="AO1834" s="10"/>
      <c r="AP1834" s="10"/>
      <c r="AQ1834" s="10"/>
      <c r="AR1834" s="10"/>
      <c r="AS1834" s="10"/>
      <c r="AT1834" s="10"/>
      <c r="AU1834" s="10"/>
      <c r="AV1834" s="10"/>
      <c r="AW1834" s="10"/>
      <c r="AX1834" s="10"/>
      <c r="BA1834" s="12"/>
      <c r="BB1834" s="12"/>
    </row>
    <row r="1835" spans="1:54" ht="12.75" customHeight="1">
      <c r="A1835" s="10"/>
      <c r="B1835" s="10"/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0"/>
      <c r="AB1835" s="10"/>
      <c r="AC1835" s="10"/>
      <c r="AD1835" s="10"/>
      <c r="AE1835" s="10"/>
      <c r="AF1835" s="10"/>
      <c r="AG1835" s="10"/>
      <c r="AH1835" s="10"/>
      <c r="AI1835" s="10"/>
      <c r="AJ1835" s="10"/>
      <c r="AK1835" s="10"/>
      <c r="AL1835" s="10"/>
      <c r="AM1835" s="10"/>
      <c r="AN1835" s="10"/>
      <c r="AO1835" s="10"/>
      <c r="AP1835" s="10"/>
      <c r="AQ1835" s="10"/>
      <c r="AR1835" s="10"/>
      <c r="AS1835" s="10"/>
      <c r="AT1835" s="10"/>
      <c r="AU1835" s="10"/>
      <c r="AV1835" s="10"/>
      <c r="AW1835" s="10"/>
      <c r="AX1835" s="10"/>
      <c r="BA1835" s="12"/>
      <c r="BB1835" s="12"/>
    </row>
    <row r="1836" spans="1:54" ht="12.75" customHeight="1">
      <c r="A1836" s="10"/>
      <c r="B1836" s="10"/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0"/>
      <c r="AB1836" s="10"/>
      <c r="AC1836" s="10"/>
      <c r="AD1836" s="10"/>
      <c r="AE1836" s="10"/>
      <c r="AF1836" s="10"/>
      <c r="AG1836" s="10"/>
      <c r="AH1836" s="10"/>
      <c r="AI1836" s="10"/>
      <c r="AJ1836" s="10"/>
      <c r="AK1836" s="10"/>
      <c r="AL1836" s="10"/>
      <c r="AM1836" s="10"/>
      <c r="AN1836" s="10"/>
      <c r="AO1836" s="10"/>
      <c r="AP1836" s="10"/>
      <c r="AQ1836" s="10"/>
      <c r="AR1836" s="10"/>
      <c r="AS1836" s="10"/>
      <c r="AT1836" s="10"/>
      <c r="AU1836" s="10"/>
      <c r="AV1836" s="10"/>
      <c r="AW1836" s="10"/>
      <c r="AX1836" s="10"/>
      <c r="BA1836" s="12"/>
      <c r="BB1836" s="12"/>
    </row>
    <row r="1837" spans="1:54" ht="12.75" customHeight="1">
      <c r="A1837" s="10"/>
      <c r="B1837" s="10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0"/>
      <c r="AB1837" s="10"/>
      <c r="AC1837" s="10"/>
      <c r="AD1837" s="10"/>
      <c r="AE1837" s="10"/>
      <c r="AF1837" s="10"/>
      <c r="AG1837" s="10"/>
      <c r="AH1837" s="10"/>
      <c r="AI1837" s="10"/>
      <c r="AJ1837" s="10"/>
      <c r="AK1837" s="10"/>
      <c r="AL1837" s="10"/>
      <c r="AM1837" s="10"/>
      <c r="AN1837" s="10"/>
      <c r="AO1837" s="10"/>
      <c r="AP1837" s="10"/>
      <c r="AQ1837" s="10"/>
      <c r="AR1837" s="10"/>
      <c r="AS1837" s="10"/>
      <c r="AT1837" s="10"/>
      <c r="AU1837" s="10"/>
      <c r="AV1837" s="10"/>
      <c r="AW1837" s="10"/>
      <c r="AX1837" s="10"/>
      <c r="BA1837" s="12"/>
      <c r="BB1837" s="12"/>
    </row>
    <row r="1838" spans="1:54" ht="12.75" customHeight="1">
      <c r="A1838" s="10"/>
      <c r="B1838" s="10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0"/>
      <c r="AB1838" s="10"/>
      <c r="AC1838" s="10"/>
      <c r="AD1838" s="10"/>
      <c r="AE1838" s="10"/>
      <c r="AF1838" s="10"/>
      <c r="AG1838" s="10"/>
      <c r="AH1838" s="10"/>
      <c r="AI1838" s="10"/>
      <c r="AJ1838" s="10"/>
      <c r="AK1838" s="10"/>
      <c r="AL1838" s="10"/>
      <c r="AM1838" s="10"/>
      <c r="AN1838" s="10"/>
      <c r="AO1838" s="10"/>
      <c r="AP1838" s="10"/>
      <c r="AQ1838" s="10"/>
      <c r="AR1838" s="10"/>
      <c r="AS1838" s="10"/>
      <c r="AT1838" s="10"/>
      <c r="AU1838" s="10"/>
      <c r="AV1838" s="10"/>
      <c r="AW1838" s="10"/>
      <c r="AX1838" s="10"/>
      <c r="BA1838" s="12"/>
      <c r="BB1838" s="12"/>
    </row>
    <row r="1839" spans="1:54" ht="12.75" customHeight="1">
      <c r="A1839" s="10"/>
      <c r="B1839" s="10"/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0"/>
      <c r="AB1839" s="10"/>
      <c r="AC1839" s="10"/>
      <c r="AD1839" s="10"/>
      <c r="AE1839" s="10"/>
      <c r="AF1839" s="10"/>
      <c r="AG1839" s="10"/>
      <c r="AH1839" s="10"/>
      <c r="AI1839" s="10"/>
      <c r="AJ1839" s="10"/>
      <c r="AK1839" s="10"/>
      <c r="AL1839" s="10"/>
      <c r="AM1839" s="10"/>
      <c r="AN1839" s="10"/>
      <c r="AO1839" s="10"/>
      <c r="AP1839" s="10"/>
      <c r="AQ1839" s="10"/>
      <c r="AR1839" s="10"/>
      <c r="AS1839" s="10"/>
      <c r="AT1839" s="10"/>
      <c r="AU1839" s="10"/>
      <c r="AV1839" s="10"/>
      <c r="AW1839" s="10"/>
      <c r="AX1839" s="10"/>
      <c r="BA1839" s="12"/>
      <c r="BB1839" s="12"/>
    </row>
    <row r="1840" spans="1:54" ht="12.75" customHeight="1">
      <c r="A1840" s="10"/>
      <c r="B1840" s="10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0"/>
      <c r="AB1840" s="10"/>
      <c r="AC1840" s="10"/>
      <c r="AD1840" s="10"/>
      <c r="AE1840" s="10"/>
      <c r="AF1840" s="10"/>
      <c r="AG1840" s="10"/>
      <c r="AH1840" s="10"/>
      <c r="AI1840" s="10"/>
      <c r="AJ1840" s="10"/>
      <c r="AK1840" s="10"/>
      <c r="AL1840" s="10"/>
      <c r="AM1840" s="10"/>
      <c r="AN1840" s="10"/>
      <c r="AO1840" s="10"/>
      <c r="AP1840" s="10"/>
      <c r="AQ1840" s="10"/>
      <c r="AR1840" s="10"/>
      <c r="AS1840" s="10"/>
      <c r="AT1840" s="10"/>
      <c r="AU1840" s="10"/>
      <c r="AV1840" s="10"/>
      <c r="AW1840" s="10"/>
      <c r="AX1840" s="10"/>
      <c r="BA1840" s="12"/>
      <c r="BB1840" s="12"/>
    </row>
    <row r="1841" spans="1:54" ht="12.75" customHeight="1">
      <c r="A1841" s="10"/>
      <c r="B1841" s="10"/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0"/>
      <c r="AB1841" s="10"/>
      <c r="AC1841" s="10"/>
      <c r="AD1841" s="10"/>
      <c r="AE1841" s="10"/>
      <c r="AF1841" s="10"/>
      <c r="AG1841" s="10"/>
      <c r="AH1841" s="10"/>
      <c r="AI1841" s="10"/>
      <c r="AJ1841" s="10"/>
      <c r="AK1841" s="10"/>
      <c r="AL1841" s="10"/>
      <c r="AM1841" s="10"/>
      <c r="AN1841" s="10"/>
      <c r="AO1841" s="10"/>
      <c r="AP1841" s="10"/>
      <c r="AQ1841" s="10"/>
      <c r="AR1841" s="10"/>
      <c r="AS1841" s="10"/>
      <c r="AT1841" s="10"/>
      <c r="AU1841" s="10"/>
      <c r="AV1841" s="10"/>
      <c r="AW1841" s="10"/>
      <c r="AX1841" s="10"/>
      <c r="BA1841" s="12"/>
      <c r="BB1841" s="12"/>
    </row>
    <row r="1842" spans="1:54" ht="12.75" customHeight="1">
      <c r="A1842" s="10"/>
      <c r="B1842" s="10"/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0"/>
      <c r="AB1842" s="10"/>
      <c r="AC1842" s="10"/>
      <c r="AD1842" s="10"/>
      <c r="AE1842" s="10"/>
      <c r="AF1842" s="10"/>
      <c r="AG1842" s="10"/>
      <c r="AH1842" s="10"/>
      <c r="AI1842" s="10"/>
      <c r="AJ1842" s="10"/>
      <c r="AK1842" s="10"/>
      <c r="AL1842" s="10"/>
      <c r="AM1842" s="10"/>
      <c r="AN1842" s="10"/>
      <c r="AO1842" s="10"/>
      <c r="AP1842" s="10"/>
      <c r="AQ1842" s="10"/>
      <c r="AR1842" s="10"/>
      <c r="AS1842" s="10"/>
      <c r="AT1842" s="10"/>
      <c r="AU1842" s="10"/>
      <c r="AV1842" s="10"/>
      <c r="AW1842" s="10"/>
      <c r="AX1842" s="10"/>
      <c r="BA1842" s="12"/>
      <c r="BB1842" s="12"/>
    </row>
    <row r="1843" spans="1:54" ht="12.75" customHeight="1">
      <c r="A1843" s="10"/>
      <c r="B1843" s="10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0"/>
      <c r="AB1843" s="10"/>
      <c r="AC1843" s="10"/>
      <c r="AD1843" s="10"/>
      <c r="AE1843" s="10"/>
      <c r="AF1843" s="10"/>
      <c r="AG1843" s="10"/>
      <c r="AH1843" s="10"/>
      <c r="AI1843" s="10"/>
      <c r="AJ1843" s="10"/>
      <c r="AK1843" s="10"/>
      <c r="AL1843" s="10"/>
      <c r="AM1843" s="10"/>
      <c r="AN1843" s="10"/>
      <c r="AO1843" s="10"/>
      <c r="AP1843" s="10"/>
      <c r="AQ1843" s="10"/>
      <c r="AR1843" s="10"/>
      <c r="AS1843" s="10"/>
      <c r="AT1843" s="10"/>
      <c r="AU1843" s="10"/>
      <c r="AV1843" s="10"/>
      <c r="AW1843" s="10"/>
      <c r="AX1843" s="10"/>
      <c r="BA1843" s="12"/>
      <c r="BB1843" s="12"/>
    </row>
    <row r="1844" spans="1:54" ht="12.75" customHeight="1">
      <c r="A1844" s="10"/>
      <c r="B1844" s="10"/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0"/>
      <c r="AB1844" s="10"/>
      <c r="AC1844" s="10"/>
      <c r="AD1844" s="10"/>
      <c r="AE1844" s="10"/>
      <c r="AF1844" s="10"/>
      <c r="AG1844" s="10"/>
      <c r="AH1844" s="10"/>
      <c r="AI1844" s="10"/>
      <c r="AJ1844" s="10"/>
      <c r="AK1844" s="10"/>
      <c r="AL1844" s="10"/>
      <c r="AM1844" s="10"/>
      <c r="AN1844" s="10"/>
      <c r="AO1844" s="10"/>
      <c r="AP1844" s="10"/>
      <c r="AQ1844" s="10"/>
      <c r="AR1844" s="10"/>
      <c r="AS1844" s="10"/>
      <c r="AT1844" s="10"/>
      <c r="AU1844" s="10"/>
      <c r="AV1844" s="10"/>
      <c r="AW1844" s="10"/>
      <c r="AX1844" s="10"/>
      <c r="BA1844" s="12"/>
      <c r="BB1844" s="12"/>
    </row>
    <row r="1845" spans="1:54" ht="12.75" customHeight="1">
      <c r="A1845" s="10"/>
      <c r="B1845" s="10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0"/>
      <c r="AB1845" s="10"/>
      <c r="AC1845" s="10"/>
      <c r="AD1845" s="10"/>
      <c r="AE1845" s="10"/>
      <c r="AF1845" s="10"/>
      <c r="AG1845" s="10"/>
      <c r="AH1845" s="10"/>
      <c r="AI1845" s="10"/>
      <c r="AJ1845" s="10"/>
      <c r="AK1845" s="10"/>
      <c r="AL1845" s="10"/>
      <c r="AM1845" s="10"/>
      <c r="AN1845" s="10"/>
      <c r="AO1845" s="10"/>
      <c r="AP1845" s="10"/>
      <c r="AQ1845" s="10"/>
      <c r="AR1845" s="10"/>
      <c r="AS1845" s="10"/>
      <c r="AT1845" s="10"/>
      <c r="AU1845" s="10"/>
      <c r="AV1845" s="10"/>
      <c r="AW1845" s="10"/>
      <c r="AX1845" s="10"/>
      <c r="BA1845" s="12"/>
      <c r="BB1845" s="12"/>
    </row>
    <row r="1846" spans="1:54" ht="12.75" customHeight="1">
      <c r="A1846" s="10"/>
      <c r="B1846" s="10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0"/>
      <c r="AB1846" s="10"/>
      <c r="AC1846" s="10"/>
      <c r="AD1846" s="10"/>
      <c r="AE1846" s="10"/>
      <c r="AF1846" s="10"/>
      <c r="AG1846" s="10"/>
      <c r="AH1846" s="10"/>
      <c r="AI1846" s="10"/>
      <c r="AJ1846" s="10"/>
      <c r="AK1846" s="10"/>
      <c r="AL1846" s="10"/>
      <c r="AM1846" s="10"/>
      <c r="AN1846" s="10"/>
      <c r="AO1846" s="10"/>
      <c r="AP1846" s="10"/>
      <c r="AQ1846" s="10"/>
      <c r="AR1846" s="10"/>
      <c r="AS1846" s="10"/>
      <c r="AT1846" s="10"/>
      <c r="AU1846" s="10"/>
      <c r="AV1846" s="10"/>
      <c r="AW1846" s="10"/>
      <c r="AX1846" s="10"/>
      <c r="BA1846" s="12"/>
      <c r="BB1846" s="12"/>
    </row>
    <row r="1847" spans="1:54" ht="12.75" customHeight="1">
      <c r="A1847" s="10"/>
      <c r="B1847" s="10"/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0"/>
      <c r="AB1847" s="10"/>
      <c r="AC1847" s="10"/>
      <c r="AD1847" s="10"/>
      <c r="AE1847" s="10"/>
      <c r="AF1847" s="10"/>
      <c r="AG1847" s="10"/>
      <c r="AH1847" s="10"/>
      <c r="AI1847" s="10"/>
      <c r="AJ1847" s="10"/>
      <c r="AK1847" s="10"/>
      <c r="AL1847" s="10"/>
      <c r="AM1847" s="10"/>
      <c r="AN1847" s="10"/>
      <c r="AO1847" s="10"/>
      <c r="AP1847" s="10"/>
      <c r="AQ1847" s="10"/>
      <c r="AR1847" s="10"/>
      <c r="AS1847" s="10"/>
      <c r="AT1847" s="10"/>
      <c r="AU1847" s="10"/>
      <c r="AV1847" s="10"/>
      <c r="AW1847" s="10"/>
      <c r="AX1847" s="10"/>
      <c r="BA1847" s="12"/>
      <c r="BB1847" s="12"/>
    </row>
    <row r="1848" spans="1:54" ht="12.75" customHeight="1">
      <c r="A1848" s="10"/>
      <c r="B1848" s="10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0"/>
      <c r="AB1848" s="10"/>
      <c r="AC1848" s="10"/>
      <c r="AD1848" s="10"/>
      <c r="AE1848" s="10"/>
      <c r="AF1848" s="10"/>
      <c r="AG1848" s="10"/>
      <c r="AH1848" s="10"/>
      <c r="AI1848" s="10"/>
      <c r="AJ1848" s="10"/>
      <c r="AK1848" s="10"/>
      <c r="AL1848" s="10"/>
      <c r="AM1848" s="10"/>
      <c r="AN1848" s="10"/>
      <c r="AO1848" s="10"/>
      <c r="AP1848" s="10"/>
      <c r="AQ1848" s="10"/>
      <c r="AR1848" s="10"/>
      <c r="AS1848" s="10"/>
      <c r="AT1848" s="10"/>
      <c r="AU1848" s="10"/>
      <c r="AV1848" s="10"/>
      <c r="AW1848" s="10"/>
      <c r="AX1848" s="10"/>
      <c r="BA1848" s="12"/>
      <c r="BB1848" s="12"/>
    </row>
    <row r="1849" spans="1:54" ht="12.75" customHeight="1">
      <c r="A1849" s="10"/>
      <c r="B1849" s="10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0"/>
      <c r="AB1849" s="10"/>
      <c r="AC1849" s="10"/>
      <c r="AD1849" s="10"/>
      <c r="AE1849" s="10"/>
      <c r="AF1849" s="10"/>
      <c r="AG1849" s="10"/>
      <c r="AH1849" s="10"/>
      <c r="AI1849" s="10"/>
      <c r="AJ1849" s="10"/>
      <c r="AK1849" s="10"/>
      <c r="AL1849" s="10"/>
      <c r="AM1849" s="10"/>
      <c r="AN1849" s="10"/>
      <c r="AO1849" s="10"/>
      <c r="AP1849" s="10"/>
      <c r="AQ1849" s="10"/>
      <c r="AR1849" s="10"/>
      <c r="AS1849" s="10"/>
      <c r="AT1849" s="10"/>
      <c r="AU1849" s="10"/>
      <c r="AV1849" s="10"/>
      <c r="AW1849" s="10"/>
      <c r="AX1849" s="10"/>
      <c r="BA1849" s="12"/>
      <c r="BB1849" s="12"/>
    </row>
    <row r="1850" spans="1:54" ht="12.75" customHeight="1">
      <c r="A1850" s="10"/>
      <c r="B1850" s="10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0"/>
      <c r="AB1850" s="10"/>
      <c r="AC1850" s="10"/>
      <c r="AD1850" s="10"/>
      <c r="AE1850" s="10"/>
      <c r="AF1850" s="10"/>
      <c r="AG1850" s="10"/>
      <c r="AH1850" s="10"/>
      <c r="AI1850" s="10"/>
      <c r="AJ1850" s="10"/>
      <c r="AK1850" s="10"/>
      <c r="AL1850" s="10"/>
      <c r="AM1850" s="10"/>
      <c r="AN1850" s="10"/>
      <c r="AO1850" s="10"/>
      <c r="AP1850" s="10"/>
      <c r="AQ1850" s="10"/>
      <c r="AR1850" s="10"/>
      <c r="AS1850" s="10"/>
      <c r="AT1850" s="10"/>
      <c r="AU1850" s="10"/>
      <c r="AV1850" s="10"/>
      <c r="AW1850" s="10"/>
      <c r="AX1850" s="10"/>
      <c r="BA1850" s="12"/>
      <c r="BB1850" s="12"/>
    </row>
    <row r="1851" spans="1:54" ht="12.75" customHeight="1">
      <c r="A1851" s="10"/>
      <c r="B1851" s="10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0"/>
      <c r="AB1851" s="10"/>
      <c r="AC1851" s="10"/>
      <c r="AD1851" s="10"/>
      <c r="AE1851" s="10"/>
      <c r="AF1851" s="10"/>
      <c r="AG1851" s="10"/>
      <c r="AH1851" s="10"/>
      <c r="AI1851" s="10"/>
      <c r="AJ1851" s="10"/>
      <c r="AK1851" s="10"/>
      <c r="AL1851" s="10"/>
      <c r="AM1851" s="10"/>
      <c r="AN1851" s="10"/>
      <c r="AO1851" s="10"/>
      <c r="AP1851" s="10"/>
      <c r="AQ1851" s="10"/>
      <c r="AR1851" s="10"/>
      <c r="AS1851" s="10"/>
      <c r="AT1851" s="10"/>
      <c r="AU1851" s="10"/>
      <c r="AV1851" s="10"/>
      <c r="AW1851" s="10"/>
      <c r="AX1851" s="10"/>
      <c r="BA1851" s="12"/>
      <c r="BB1851" s="12"/>
    </row>
    <row r="1852" spans="1:54" ht="12.75" customHeight="1">
      <c r="A1852" s="10"/>
      <c r="B1852" s="10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0"/>
      <c r="AB1852" s="10"/>
      <c r="AC1852" s="10"/>
      <c r="AD1852" s="10"/>
      <c r="AE1852" s="10"/>
      <c r="AF1852" s="10"/>
      <c r="AG1852" s="10"/>
      <c r="AH1852" s="10"/>
      <c r="AI1852" s="10"/>
      <c r="AJ1852" s="10"/>
      <c r="AK1852" s="10"/>
      <c r="AL1852" s="10"/>
      <c r="AM1852" s="10"/>
      <c r="AN1852" s="10"/>
      <c r="AO1852" s="10"/>
      <c r="AP1852" s="10"/>
      <c r="AQ1852" s="10"/>
      <c r="AR1852" s="10"/>
      <c r="AS1852" s="10"/>
      <c r="AT1852" s="10"/>
      <c r="AU1852" s="10"/>
      <c r="AV1852" s="10"/>
      <c r="AW1852" s="10"/>
      <c r="AX1852" s="10"/>
      <c r="BA1852" s="12"/>
      <c r="BB1852" s="12"/>
    </row>
    <row r="1853" spans="1:54" ht="12.75" customHeight="1">
      <c r="A1853" s="10"/>
      <c r="B1853" s="10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0"/>
      <c r="AB1853" s="10"/>
      <c r="AC1853" s="10"/>
      <c r="AD1853" s="10"/>
      <c r="AE1853" s="10"/>
      <c r="AF1853" s="10"/>
      <c r="AG1853" s="10"/>
      <c r="AH1853" s="10"/>
      <c r="AI1853" s="10"/>
      <c r="AJ1853" s="10"/>
      <c r="AK1853" s="10"/>
      <c r="AL1853" s="10"/>
      <c r="AM1853" s="10"/>
      <c r="AN1853" s="10"/>
      <c r="AO1853" s="10"/>
      <c r="AP1853" s="10"/>
      <c r="AQ1853" s="10"/>
      <c r="AR1853" s="10"/>
      <c r="AS1853" s="10"/>
      <c r="AT1853" s="10"/>
      <c r="AU1853" s="10"/>
      <c r="AV1853" s="10"/>
      <c r="AW1853" s="10"/>
      <c r="AX1853" s="10"/>
      <c r="BA1853" s="12"/>
      <c r="BB1853" s="12"/>
    </row>
    <row r="1854" spans="1:54" ht="12.75" customHeight="1">
      <c r="A1854" s="10"/>
      <c r="B1854" s="10"/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  <c r="Z1854" s="10"/>
      <c r="AA1854" s="10"/>
      <c r="AB1854" s="10"/>
      <c r="AC1854" s="10"/>
      <c r="AD1854" s="10"/>
      <c r="AE1854" s="10"/>
      <c r="AF1854" s="10"/>
      <c r="AG1854" s="10"/>
      <c r="AH1854" s="10"/>
      <c r="AI1854" s="10"/>
      <c r="AJ1854" s="10"/>
      <c r="AK1854" s="10"/>
      <c r="AL1854" s="10"/>
      <c r="AM1854" s="10"/>
      <c r="AN1854" s="10"/>
      <c r="AO1854" s="10"/>
      <c r="AP1854" s="10"/>
      <c r="AQ1854" s="10"/>
      <c r="AR1854" s="10"/>
      <c r="AS1854" s="10"/>
      <c r="AT1854" s="10"/>
      <c r="AU1854" s="10"/>
      <c r="AV1854" s="10"/>
      <c r="AW1854" s="10"/>
      <c r="AX1854" s="10"/>
      <c r="BA1854" s="12"/>
      <c r="BB1854" s="12"/>
    </row>
    <row r="1855" spans="1:54" ht="12.75" customHeight="1">
      <c r="A1855" s="10"/>
      <c r="B1855" s="10"/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0"/>
      <c r="AB1855" s="10"/>
      <c r="AC1855" s="10"/>
      <c r="AD1855" s="10"/>
      <c r="AE1855" s="10"/>
      <c r="AF1855" s="10"/>
      <c r="AG1855" s="10"/>
      <c r="AH1855" s="10"/>
      <c r="AI1855" s="10"/>
      <c r="AJ1855" s="10"/>
      <c r="AK1855" s="10"/>
      <c r="AL1855" s="10"/>
      <c r="AM1855" s="10"/>
      <c r="AN1855" s="10"/>
      <c r="AO1855" s="10"/>
      <c r="AP1855" s="10"/>
      <c r="AQ1855" s="10"/>
      <c r="AR1855" s="10"/>
      <c r="AS1855" s="10"/>
      <c r="AT1855" s="10"/>
      <c r="AU1855" s="10"/>
      <c r="AV1855" s="10"/>
      <c r="AW1855" s="10"/>
      <c r="AX1855" s="10"/>
      <c r="BA1855" s="12"/>
      <c r="BB1855" s="12"/>
    </row>
    <row r="1856" spans="1:54" ht="12.75" customHeight="1">
      <c r="A1856" s="10"/>
      <c r="B1856" s="10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  <c r="Z1856" s="10"/>
      <c r="AA1856" s="10"/>
      <c r="AB1856" s="10"/>
      <c r="AC1856" s="10"/>
      <c r="AD1856" s="10"/>
      <c r="AE1856" s="10"/>
      <c r="AF1856" s="10"/>
      <c r="AG1856" s="10"/>
      <c r="AH1856" s="10"/>
      <c r="AI1856" s="10"/>
      <c r="AJ1856" s="10"/>
      <c r="AK1856" s="10"/>
      <c r="AL1856" s="10"/>
      <c r="AM1856" s="10"/>
      <c r="AN1856" s="10"/>
      <c r="AO1856" s="10"/>
      <c r="AP1856" s="10"/>
      <c r="AQ1856" s="10"/>
      <c r="AR1856" s="10"/>
      <c r="AS1856" s="10"/>
      <c r="AT1856" s="10"/>
      <c r="AU1856" s="10"/>
      <c r="AV1856" s="10"/>
      <c r="AW1856" s="10"/>
      <c r="AX1856" s="10"/>
      <c r="BA1856" s="12"/>
      <c r="BB1856" s="12"/>
    </row>
    <row r="1857" spans="1:54" ht="12.75" customHeight="1">
      <c r="A1857" s="10"/>
      <c r="B1857" s="10"/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0"/>
      <c r="AB1857" s="10"/>
      <c r="AC1857" s="10"/>
      <c r="AD1857" s="10"/>
      <c r="AE1857" s="10"/>
      <c r="AF1857" s="10"/>
      <c r="AG1857" s="10"/>
      <c r="AH1857" s="10"/>
      <c r="AI1857" s="10"/>
      <c r="AJ1857" s="10"/>
      <c r="AK1857" s="10"/>
      <c r="AL1857" s="10"/>
      <c r="AM1857" s="10"/>
      <c r="AN1857" s="10"/>
      <c r="AO1857" s="10"/>
      <c r="AP1857" s="10"/>
      <c r="AQ1857" s="10"/>
      <c r="AR1857" s="10"/>
      <c r="AS1857" s="10"/>
      <c r="AT1857" s="10"/>
      <c r="AU1857" s="10"/>
      <c r="AV1857" s="10"/>
      <c r="AW1857" s="10"/>
      <c r="AX1857" s="10"/>
      <c r="BA1857" s="12"/>
      <c r="BB1857" s="12"/>
    </row>
    <row r="1858" spans="1:54" ht="12.75" customHeight="1">
      <c r="A1858" s="10"/>
      <c r="B1858" s="10"/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0"/>
      <c r="AB1858" s="10"/>
      <c r="AC1858" s="10"/>
      <c r="AD1858" s="10"/>
      <c r="AE1858" s="10"/>
      <c r="AF1858" s="10"/>
      <c r="AG1858" s="10"/>
      <c r="AH1858" s="10"/>
      <c r="AI1858" s="10"/>
      <c r="AJ1858" s="10"/>
      <c r="AK1858" s="10"/>
      <c r="AL1858" s="10"/>
      <c r="AM1858" s="10"/>
      <c r="AN1858" s="10"/>
      <c r="AO1858" s="10"/>
      <c r="AP1858" s="10"/>
      <c r="AQ1858" s="10"/>
      <c r="AR1858" s="10"/>
      <c r="AS1858" s="10"/>
      <c r="AT1858" s="10"/>
      <c r="AU1858" s="10"/>
      <c r="AV1858" s="10"/>
      <c r="AW1858" s="10"/>
      <c r="AX1858" s="10"/>
      <c r="BA1858" s="12"/>
      <c r="BB1858" s="12"/>
    </row>
    <row r="1859" spans="1:54" ht="12.75" customHeight="1">
      <c r="A1859" s="10"/>
      <c r="B1859" s="10"/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0"/>
      <c r="AB1859" s="10"/>
      <c r="AC1859" s="10"/>
      <c r="AD1859" s="10"/>
      <c r="AE1859" s="10"/>
      <c r="AF1859" s="10"/>
      <c r="AG1859" s="10"/>
      <c r="AH1859" s="10"/>
      <c r="AI1859" s="10"/>
      <c r="AJ1859" s="10"/>
      <c r="AK1859" s="10"/>
      <c r="AL1859" s="10"/>
      <c r="AM1859" s="10"/>
      <c r="AN1859" s="10"/>
      <c r="AO1859" s="10"/>
      <c r="AP1859" s="10"/>
      <c r="AQ1859" s="10"/>
      <c r="AR1859" s="10"/>
      <c r="AS1859" s="10"/>
      <c r="AT1859" s="10"/>
      <c r="AU1859" s="10"/>
      <c r="AV1859" s="10"/>
      <c r="AW1859" s="10"/>
      <c r="AX1859" s="10"/>
      <c r="BA1859" s="12"/>
      <c r="BB1859" s="12"/>
    </row>
    <row r="1860" spans="1:54" ht="12.75" customHeight="1">
      <c r="A1860" s="10"/>
      <c r="B1860" s="10"/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  <c r="Z1860" s="10"/>
      <c r="AA1860" s="10"/>
      <c r="AB1860" s="10"/>
      <c r="AC1860" s="10"/>
      <c r="AD1860" s="10"/>
      <c r="AE1860" s="10"/>
      <c r="AF1860" s="10"/>
      <c r="AG1860" s="10"/>
      <c r="AH1860" s="10"/>
      <c r="AI1860" s="10"/>
      <c r="AJ1860" s="10"/>
      <c r="AK1860" s="10"/>
      <c r="AL1860" s="10"/>
      <c r="AM1860" s="10"/>
      <c r="AN1860" s="10"/>
      <c r="AO1860" s="10"/>
      <c r="AP1860" s="10"/>
      <c r="AQ1860" s="10"/>
      <c r="AR1860" s="10"/>
      <c r="AS1860" s="10"/>
      <c r="AT1860" s="10"/>
      <c r="AU1860" s="10"/>
      <c r="AV1860" s="10"/>
      <c r="AW1860" s="10"/>
      <c r="AX1860" s="10"/>
      <c r="BA1860" s="12"/>
      <c r="BB1860" s="12"/>
    </row>
    <row r="1861" spans="1:54" ht="12.75" customHeight="1">
      <c r="A1861" s="10"/>
      <c r="B1861" s="10"/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0"/>
      <c r="AB1861" s="10"/>
      <c r="AC1861" s="10"/>
      <c r="AD1861" s="10"/>
      <c r="AE1861" s="10"/>
      <c r="AF1861" s="10"/>
      <c r="AG1861" s="10"/>
      <c r="AH1861" s="10"/>
      <c r="AI1861" s="10"/>
      <c r="AJ1861" s="10"/>
      <c r="AK1861" s="10"/>
      <c r="AL1861" s="10"/>
      <c r="AM1861" s="10"/>
      <c r="AN1861" s="10"/>
      <c r="AO1861" s="10"/>
      <c r="AP1861" s="10"/>
      <c r="AQ1861" s="10"/>
      <c r="AR1861" s="10"/>
      <c r="AS1861" s="10"/>
      <c r="AT1861" s="10"/>
      <c r="AU1861" s="10"/>
      <c r="AV1861" s="10"/>
      <c r="AW1861" s="10"/>
      <c r="AX1861" s="10"/>
      <c r="BA1861" s="12"/>
      <c r="BB1861" s="12"/>
    </row>
    <row r="1862" spans="1:54" ht="12.75" customHeight="1">
      <c r="A1862" s="10"/>
      <c r="B1862" s="10"/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0"/>
      <c r="AB1862" s="10"/>
      <c r="AC1862" s="10"/>
      <c r="AD1862" s="10"/>
      <c r="AE1862" s="10"/>
      <c r="AF1862" s="10"/>
      <c r="AG1862" s="10"/>
      <c r="AH1862" s="10"/>
      <c r="AI1862" s="10"/>
      <c r="AJ1862" s="10"/>
      <c r="AK1862" s="10"/>
      <c r="AL1862" s="10"/>
      <c r="AM1862" s="10"/>
      <c r="AN1862" s="10"/>
      <c r="AO1862" s="10"/>
      <c r="AP1862" s="10"/>
      <c r="AQ1862" s="10"/>
      <c r="AR1862" s="10"/>
      <c r="AS1862" s="10"/>
      <c r="AT1862" s="10"/>
      <c r="AU1862" s="10"/>
      <c r="AV1862" s="10"/>
      <c r="AW1862" s="10"/>
      <c r="AX1862" s="10"/>
      <c r="BA1862" s="12"/>
      <c r="BB1862" s="12"/>
    </row>
    <row r="1863" spans="1:54" ht="12.75" customHeight="1">
      <c r="A1863" s="10"/>
      <c r="B1863" s="10"/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0"/>
      <c r="AB1863" s="10"/>
      <c r="AC1863" s="10"/>
      <c r="AD1863" s="10"/>
      <c r="AE1863" s="10"/>
      <c r="AF1863" s="10"/>
      <c r="AG1863" s="10"/>
      <c r="AH1863" s="10"/>
      <c r="AI1863" s="10"/>
      <c r="AJ1863" s="10"/>
      <c r="AK1863" s="10"/>
      <c r="AL1863" s="10"/>
      <c r="AM1863" s="10"/>
      <c r="AN1863" s="10"/>
      <c r="AO1863" s="10"/>
      <c r="AP1863" s="10"/>
      <c r="AQ1863" s="10"/>
      <c r="AR1863" s="10"/>
      <c r="AS1863" s="10"/>
      <c r="AT1863" s="10"/>
      <c r="AU1863" s="10"/>
      <c r="AV1863" s="10"/>
      <c r="AW1863" s="10"/>
      <c r="AX1863" s="10"/>
      <c r="BA1863" s="12"/>
      <c r="BB1863" s="12"/>
    </row>
    <row r="1864" spans="1:54" ht="12.75" customHeight="1">
      <c r="A1864" s="10"/>
      <c r="B1864" s="10"/>
      <c r="C1864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0"/>
      <c r="AB1864" s="10"/>
      <c r="AC1864" s="10"/>
      <c r="AD1864" s="10"/>
      <c r="AE1864" s="10"/>
      <c r="AF1864" s="10"/>
      <c r="AG1864" s="10"/>
      <c r="AH1864" s="10"/>
      <c r="AI1864" s="10"/>
      <c r="AJ1864" s="10"/>
      <c r="AK1864" s="10"/>
      <c r="AL1864" s="10"/>
      <c r="AM1864" s="10"/>
      <c r="AN1864" s="10"/>
      <c r="AO1864" s="10"/>
      <c r="AP1864" s="10"/>
      <c r="AQ1864" s="10"/>
      <c r="AR1864" s="10"/>
      <c r="AS1864" s="10"/>
      <c r="AT1864" s="10"/>
      <c r="AU1864" s="10"/>
      <c r="AV1864" s="10"/>
      <c r="AW1864" s="10"/>
      <c r="AX1864" s="10"/>
      <c r="BA1864" s="12"/>
      <c r="BB1864" s="12"/>
    </row>
    <row r="1865" spans="1:54" ht="12.75" customHeight="1">
      <c r="A1865" s="10"/>
      <c r="B1865" s="10"/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0"/>
      <c r="AB1865" s="10"/>
      <c r="AC1865" s="10"/>
      <c r="AD1865" s="10"/>
      <c r="AE1865" s="10"/>
      <c r="AF1865" s="10"/>
      <c r="AG1865" s="10"/>
      <c r="AH1865" s="10"/>
      <c r="AI1865" s="10"/>
      <c r="AJ1865" s="10"/>
      <c r="AK1865" s="10"/>
      <c r="AL1865" s="10"/>
      <c r="AM1865" s="10"/>
      <c r="AN1865" s="10"/>
      <c r="AO1865" s="10"/>
      <c r="AP1865" s="10"/>
      <c r="AQ1865" s="10"/>
      <c r="AR1865" s="10"/>
      <c r="AS1865" s="10"/>
      <c r="AT1865" s="10"/>
      <c r="AU1865" s="10"/>
      <c r="AV1865" s="10"/>
      <c r="AW1865" s="10"/>
      <c r="AX1865" s="10"/>
      <c r="BA1865" s="12"/>
      <c r="BB1865" s="12"/>
    </row>
    <row r="1866" spans="1:54" ht="12.75" customHeight="1">
      <c r="A1866" s="10"/>
      <c r="B1866" s="10"/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  <c r="Z1866" s="10"/>
      <c r="AA1866" s="10"/>
      <c r="AB1866" s="10"/>
      <c r="AC1866" s="10"/>
      <c r="AD1866" s="10"/>
      <c r="AE1866" s="10"/>
      <c r="AF1866" s="10"/>
      <c r="AG1866" s="10"/>
      <c r="AH1866" s="10"/>
      <c r="AI1866" s="10"/>
      <c r="AJ1866" s="10"/>
      <c r="AK1866" s="10"/>
      <c r="AL1866" s="10"/>
      <c r="AM1866" s="10"/>
      <c r="AN1866" s="10"/>
      <c r="AO1866" s="10"/>
      <c r="AP1866" s="10"/>
      <c r="AQ1866" s="10"/>
      <c r="AR1866" s="10"/>
      <c r="AS1866" s="10"/>
      <c r="AT1866" s="10"/>
      <c r="AU1866" s="10"/>
      <c r="AV1866" s="10"/>
      <c r="AW1866" s="10"/>
      <c r="AX1866" s="10"/>
      <c r="BA1866" s="12"/>
      <c r="BB1866" s="12"/>
    </row>
    <row r="1867" spans="1:54" ht="12.75" customHeight="1">
      <c r="A1867" s="10"/>
      <c r="B1867" s="10"/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0"/>
      <c r="AB1867" s="10"/>
      <c r="AC1867" s="10"/>
      <c r="AD1867" s="10"/>
      <c r="AE1867" s="10"/>
      <c r="AF1867" s="10"/>
      <c r="AG1867" s="10"/>
      <c r="AH1867" s="10"/>
      <c r="AI1867" s="10"/>
      <c r="AJ1867" s="10"/>
      <c r="AK1867" s="10"/>
      <c r="AL1867" s="10"/>
      <c r="AM1867" s="10"/>
      <c r="AN1867" s="10"/>
      <c r="AO1867" s="10"/>
      <c r="AP1867" s="10"/>
      <c r="AQ1867" s="10"/>
      <c r="AR1867" s="10"/>
      <c r="AS1867" s="10"/>
      <c r="AT1867" s="10"/>
      <c r="AU1867" s="10"/>
      <c r="AV1867" s="10"/>
      <c r="AW1867" s="10"/>
      <c r="AX1867" s="10"/>
      <c r="BA1867" s="12"/>
      <c r="BB1867" s="12"/>
    </row>
    <row r="1868" spans="1:54" ht="12.75" customHeight="1">
      <c r="A1868" s="10"/>
      <c r="B1868" s="10"/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  <c r="Z1868" s="10"/>
      <c r="AA1868" s="10"/>
      <c r="AB1868" s="10"/>
      <c r="AC1868" s="10"/>
      <c r="AD1868" s="10"/>
      <c r="AE1868" s="10"/>
      <c r="AF1868" s="10"/>
      <c r="AG1868" s="10"/>
      <c r="AH1868" s="10"/>
      <c r="AI1868" s="10"/>
      <c r="AJ1868" s="10"/>
      <c r="AK1868" s="10"/>
      <c r="AL1868" s="10"/>
      <c r="AM1868" s="10"/>
      <c r="AN1868" s="10"/>
      <c r="AO1868" s="10"/>
      <c r="AP1868" s="10"/>
      <c r="AQ1868" s="10"/>
      <c r="AR1868" s="10"/>
      <c r="AS1868" s="10"/>
      <c r="AT1868" s="10"/>
      <c r="AU1868" s="10"/>
      <c r="AV1868" s="10"/>
      <c r="AW1868" s="10"/>
      <c r="AX1868" s="10"/>
      <c r="BA1868" s="12"/>
      <c r="BB1868" s="12"/>
    </row>
    <row r="1869" spans="1:54" ht="12.75" customHeight="1">
      <c r="A1869" s="10"/>
      <c r="B1869" s="10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0"/>
      <c r="AB1869" s="10"/>
      <c r="AC1869" s="10"/>
      <c r="AD1869" s="10"/>
      <c r="AE1869" s="10"/>
      <c r="AF1869" s="10"/>
      <c r="AG1869" s="10"/>
      <c r="AH1869" s="10"/>
      <c r="AI1869" s="10"/>
      <c r="AJ1869" s="10"/>
      <c r="AK1869" s="10"/>
      <c r="AL1869" s="10"/>
      <c r="AM1869" s="10"/>
      <c r="AN1869" s="10"/>
      <c r="AO1869" s="10"/>
      <c r="AP1869" s="10"/>
      <c r="AQ1869" s="10"/>
      <c r="AR1869" s="10"/>
      <c r="AS1869" s="10"/>
      <c r="AT1869" s="10"/>
      <c r="AU1869" s="10"/>
      <c r="AV1869" s="10"/>
      <c r="AW1869" s="10"/>
      <c r="AX1869" s="10"/>
      <c r="BA1869" s="12"/>
      <c r="BB1869" s="12"/>
    </row>
    <row r="1870" spans="1:54" ht="12.75" customHeight="1">
      <c r="A1870" s="10"/>
      <c r="B1870" s="10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0"/>
      <c r="AB1870" s="10"/>
      <c r="AC1870" s="10"/>
      <c r="AD1870" s="10"/>
      <c r="AE1870" s="10"/>
      <c r="AF1870" s="10"/>
      <c r="AG1870" s="10"/>
      <c r="AH1870" s="10"/>
      <c r="AI1870" s="10"/>
      <c r="AJ1870" s="10"/>
      <c r="AK1870" s="10"/>
      <c r="AL1870" s="10"/>
      <c r="AM1870" s="10"/>
      <c r="AN1870" s="10"/>
      <c r="AO1870" s="10"/>
      <c r="AP1870" s="10"/>
      <c r="AQ1870" s="10"/>
      <c r="AR1870" s="10"/>
      <c r="AS1870" s="10"/>
      <c r="AT1870" s="10"/>
      <c r="AU1870" s="10"/>
      <c r="AV1870" s="10"/>
      <c r="AW1870" s="10"/>
      <c r="AX1870" s="10"/>
      <c r="BA1870" s="12"/>
      <c r="BB1870" s="12"/>
    </row>
    <row r="1871" spans="1:54" ht="12.75" customHeight="1">
      <c r="A1871" s="10"/>
      <c r="B1871" s="10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0"/>
      <c r="AB1871" s="10"/>
      <c r="AC1871" s="10"/>
      <c r="AD1871" s="10"/>
      <c r="AE1871" s="10"/>
      <c r="AF1871" s="10"/>
      <c r="AG1871" s="10"/>
      <c r="AH1871" s="10"/>
      <c r="AI1871" s="10"/>
      <c r="AJ1871" s="10"/>
      <c r="AK1871" s="10"/>
      <c r="AL1871" s="10"/>
      <c r="AM1871" s="10"/>
      <c r="AN1871" s="10"/>
      <c r="AO1871" s="10"/>
      <c r="AP1871" s="10"/>
      <c r="AQ1871" s="10"/>
      <c r="AR1871" s="10"/>
      <c r="AS1871" s="10"/>
      <c r="AT1871" s="10"/>
      <c r="AU1871" s="10"/>
      <c r="AV1871" s="10"/>
      <c r="AW1871" s="10"/>
      <c r="AX1871" s="10"/>
      <c r="BA1871" s="12"/>
      <c r="BB1871" s="12"/>
    </row>
    <row r="1872" spans="1:54" ht="12.75" customHeight="1">
      <c r="A1872" s="10"/>
      <c r="B1872" s="10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0"/>
      <c r="AB1872" s="10"/>
      <c r="AC1872" s="10"/>
      <c r="AD1872" s="10"/>
      <c r="AE1872" s="10"/>
      <c r="AF1872" s="10"/>
      <c r="AG1872" s="10"/>
      <c r="AH1872" s="10"/>
      <c r="AI1872" s="10"/>
      <c r="AJ1872" s="10"/>
      <c r="AK1872" s="10"/>
      <c r="AL1872" s="10"/>
      <c r="AM1872" s="10"/>
      <c r="AN1872" s="10"/>
      <c r="AO1872" s="10"/>
      <c r="AP1872" s="10"/>
      <c r="AQ1872" s="10"/>
      <c r="AR1872" s="10"/>
      <c r="AS1872" s="10"/>
      <c r="AT1872" s="10"/>
      <c r="AU1872" s="10"/>
      <c r="AV1872" s="10"/>
      <c r="AW1872" s="10"/>
      <c r="AX1872" s="10"/>
      <c r="BA1872" s="12"/>
      <c r="BB1872" s="12"/>
    </row>
    <row r="1873" spans="1:54" ht="12.75" customHeight="1">
      <c r="A1873" s="10"/>
      <c r="B1873" s="10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0"/>
      <c r="AB1873" s="10"/>
      <c r="AC1873" s="10"/>
      <c r="AD1873" s="10"/>
      <c r="AE1873" s="10"/>
      <c r="AF1873" s="10"/>
      <c r="AG1873" s="10"/>
      <c r="AH1873" s="10"/>
      <c r="AI1873" s="10"/>
      <c r="AJ1873" s="10"/>
      <c r="AK1873" s="10"/>
      <c r="AL1873" s="10"/>
      <c r="AM1873" s="10"/>
      <c r="AN1873" s="10"/>
      <c r="AO1873" s="10"/>
      <c r="AP1873" s="10"/>
      <c r="AQ1873" s="10"/>
      <c r="AR1873" s="10"/>
      <c r="AS1873" s="10"/>
      <c r="AT1873" s="10"/>
      <c r="AU1873" s="10"/>
      <c r="AV1873" s="10"/>
      <c r="AW1873" s="10"/>
      <c r="AX1873" s="10"/>
      <c r="BA1873" s="12"/>
      <c r="BB1873" s="12"/>
    </row>
    <row r="1874" spans="1:54" ht="12.75" customHeight="1">
      <c r="A1874" s="10"/>
      <c r="B1874" s="10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0"/>
      <c r="AB1874" s="10"/>
      <c r="AC1874" s="10"/>
      <c r="AD1874" s="10"/>
      <c r="AE1874" s="10"/>
      <c r="AF1874" s="10"/>
      <c r="AG1874" s="10"/>
      <c r="AH1874" s="10"/>
      <c r="AI1874" s="10"/>
      <c r="AJ1874" s="10"/>
      <c r="AK1874" s="10"/>
      <c r="AL1874" s="10"/>
      <c r="AM1874" s="10"/>
      <c r="AN1874" s="10"/>
      <c r="AO1874" s="10"/>
      <c r="AP1874" s="10"/>
      <c r="AQ1874" s="10"/>
      <c r="AR1874" s="10"/>
      <c r="AS1874" s="10"/>
      <c r="AT1874" s="10"/>
      <c r="AU1874" s="10"/>
      <c r="AV1874" s="10"/>
      <c r="AW1874" s="10"/>
      <c r="AX1874" s="10"/>
      <c r="BA1874" s="12"/>
      <c r="BB1874" s="12"/>
    </row>
    <row r="1875" spans="1:54" ht="12.75" customHeight="1">
      <c r="A1875" s="10"/>
      <c r="B1875" s="10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0"/>
      <c r="AB1875" s="10"/>
      <c r="AC1875" s="10"/>
      <c r="AD1875" s="10"/>
      <c r="AE1875" s="10"/>
      <c r="AF1875" s="10"/>
      <c r="AG1875" s="10"/>
      <c r="AH1875" s="10"/>
      <c r="AI1875" s="10"/>
      <c r="AJ1875" s="10"/>
      <c r="AK1875" s="10"/>
      <c r="AL1875" s="10"/>
      <c r="AM1875" s="10"/>
      <c r="AN1875" s="10"/>
      <c r="AO1875" s="10"/>
      <c r="AP1875" s="10"/>
      <c r="AQ1875" s="10"/>
      <c r="AR1875" s="10"/>
      <c r="AS1875" s="10"/>
      <c r="AT1875" s="10"/>
      <c r="AU1875" s="10"/>
      <c r="AV1875" s="10"/>
      <c r="AW1875" s="10"/>
      <c r="AX1875" s="10"/>
      <c r="BA1875" s="12"/>
      <c r="BB1875" s="12"/>
    </row>
    <row r="1876" spans="1:54" ht="12.75" customHeight="1">
      <c r="A1876" s="10"/>
      <c r="B1876" s="10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0"/>
      <c r="AB1876" s="10"/>
      <c r="AC1876" s="10"/>
      <c r="AD1876" s="10"/>
      <c r="AE1876" s="10"/>
      <c r="AF1876" s="10"/>
      <c r="AG1876" s="10"/>
      <c r="AH1876" s="10"/>
      <c r="AI1876" s="10"/>
      <c r="AJ1876" s="10"/>
      <c r="AK1876" s="10"/>
      <c r="AL1876" s="10"/>
      <c r="AM1876" s="10"/>
      <c r="AN1876" s="10"/>
      <c r="AO1876" s="10"/>
      <c r="AP1876" s="10"/>
      <c r="AQ1876" s="10"/>
      <c r="AR1876" s="10"/>
      <c r="AS1876" s="10"/>
      <c r="AT1876" s="10"/>
      <c r="AU1876" s="10"/>
      <c r="AV1876" s="10"/>
      <c r="AW1876" s="10"/>
      <c r="AX1876" s="10"/>
      <c r="BA1876" s="12"/>
      <c r="BB1876" s="12"/>
    </row>
    <row r="1877" spans="1:54" ht="12.75" customHeight="1">
      <c r="A1877" s="10"/>
      <c r="B1877" s="10"/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0"/>
      <c r="AB1877" s="10"/>
      <c r="AC1877" s="10"/>
      <c r="AD1877" s="10"/>
      <c r="AE1877" s="10"/>
      <c r="AF1877" s="10"/>
      <c r="AG1877" s="10"/>
      <c r="AH1877" s="10"/>
      <c r="AI1877" s="10"/>
      <c r="AJ1877" s="10"/>
      <c r="AK1877" s="10"/>
      <c r="AL1877" s="10"/>
      <c r="AM1877" s="10"/>
      <c r="AN1877" s="10"/>
      <c r="AO1877" s="10"/>
      <c r="AP1877" s="10"/>
      <c r="AQ1877" s="10"/>
      <c r="AR1877" s="10"/>
      <c r="AS1877" s="10"/>
      <c r="AT1877" s="10"/>
      <c r="AU1877" s="10"/>
      <c r="AV1877" s="10"/>
      <c r="AW1877" s="10"/>
      <c r="AX1877" s="10"/>
      <c r="BA1877" s="12"/>
      <c r="BB1877" s="12"/>
    </row>
    <row r="1878" spans="1:54" ht="12.75" customHeight="1">
      <c r="A1878" s="10"/>
      <c r="B1878" s="10"/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0"/>
      <c r="AB1878" s="10"/>
      <c r="AC1878" s="10"/>
      <c r="AD1878" s="10"/>
      <c r="AE1878" s="10"/>
      <c r="AF1878" s="10"/>
      <c r="AG1878" s="10"/>
      <c r="AH1878" s="10"/>
      <c r="AI1878" s="10"/>
      <c r="AJ1878" s="10"/>
      <c r="AK1878" s="10"/>
      <c r="AL1878" s="10"/>
      <c r="AM1878" s="10"/>
      <c r="AN1878" s="10"/>
      <c r="AO1878" s="10"/>
      <c r="AP1878" s="10"/>
      <c r="AQ1878" s="10"/>
      <c r="AR1878" s="10"/>
      <c r="AS1878" s="10"/>
      <c r="AT1878" s="10"/>
      <c r="AU1878" s="10"/>
      <c r="AV1878" s="10"/>
      <c r="AW1878" s="10"/>
      <c r="AX1878" s="10"/>
      <c r="BA1878" s="12"/>
      <c r="BB1878" s="12"/>
    </row>
    <row r="1879" spans="1:54" ht="12.75" customHeight="1">
      <c r="A1879" s="10"/>
      <c r="B1879" s="10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0"/>
      <c r="AB1879" s="10"/>
      <c r="AC1879" s="10"/>
      <c r="AD1879" s="10"/>
      <c r="AE1879" s="10"/>
      <c r="AF1879" s="10"/>
      <c r="AG1879" s="10"/>
      <c r="AH1879" s="10"/>
      <c r="AI1879" s="10"/>
      <c r="AJ1879" s="10"/>
      <c r="AK1879" s="10"/>
      <c r="AL1879" s="10"/>
      <c r="AM1879" s="10"/>
      <c r="AN1879" s="10"/>
      <c r="AO1879" s="10"/>
      <c r="AP1879" s="10"/>
      <c r="AQ1879" s="10"/>
      <c r="AR1879" s="10"/>
      <c r="AS1879" s="10"/>
      <c r="AT1879" s="10"/>
      <c r="AU1879" s="10"/>
      <c r="AV1879" s="10"/>
      <c r="AW1879" s="10"/>
      <c r="AX1879" s="10"/>
      <c r="BA1879" s="12"/>
      <c r="BB1879" s="12"/>
    </row>
    <row r="1880" spans="1:54" ht="12.75" customHeight="1">
      <c r="A1880" s="10"/>
      <c r="B1880" s="10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0"/>
      <c r="AB1880" s="10"/>
      <c r="AC1880" s="10"/>
      <c r="AD1880" s="10"/>
      <c r="AE1880" s="10"/>
      <c r="AF1880" s="10"/>
      <c r="AG1880" s="10"/>
      <c r="AH1880" s="10"/>
      <c r="AI1880" s="10"/>
      <c r="AJ1880" s="10"/>
      <c r="AK1880" s="10"/>
      <c r="AL1880" s="10"/>
      <c r="AM1880" s="10"/>
      <c r="AN1880" s="10"/>
      <c r="AO1880" s="10"/>
      <c r="AP1880" s="10"/>
      <c r="AQ1880" s="10"/>
      <c r="AR1880" s="10"/>
      <c r="AS1880" s="10"/>
      <c r="AT1880" s="10"/>
      <c r="AU1880" s="10"/>
      <c r="AV1880" s="10"/>
      <c r="AW1880" s="10"/>
      <c r="AX1880" s="10"/>
      <c r="BA1880" s="12"/>
      <c r="BB1880" s="12"/>
    </row>
    <row r="1881" spans="1:54" ht="12.75" customHeight="1">
      <c r="A1881" s="10"/>
      <c r="B1881" s="10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  <c r="Z1881" s="10"/>
      <c r="AA1881" s="10"/>
      <c r="AB1881" s="10"/>
      <c r="AC1881" s="10"/>
      <c r="AD1881" s="10"/>
      <c r="AE1881" s="10"/>
      <c r="AF1881" s="10"/>
      <c r="AG1881" s="10"/>
      <c r="AH1881" s="10"/>
      <c r="AI1881" s="10"/>
      <c r="AJ1881" s="10"/>
      <c r="AK1881" s="10"/>
      <c r="AL1881" s="10"/>
      <c r="AM1881" s="10"/>
      <c r="AN1881" s="10"/>
      <c r="AO1881" s="10"/>
      <c r="AP1881" s="10"/>
      <c r="AQ1881" s="10"/>
      <c r="AR1881" s="10"/>
      <c r="AS1881" s="10"/>
      <c r="AT1881" s="10"/>
      <c r="AU1881" s="10"/>
      <c r="AV1881" s="10"/>
      <c r="AW1881" s="10"/>
      <c r="AX1881" s="10"/>
      <c r="BA1881" s="12"/>
      <c r="BB1881" s="12"/>
    </row>
    <row r="1882" spans="1:54" ht="12.75" customHeight="1">
      <c r="A1882" s="10"/>
      <c r="B1882" s="10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0"/>
      <c r="AB1882" s="10"/>
      <c r="AC1882" s="10"/>
      <c r="AD1882" s="10"/>
      <c r="AE1882" s="10"/>
      <c r="AF1882" s="10"/>
      <c r="AG1882" s="10"/>
      <c r="AH1882" s="10"/>
      <c r="AI1882" s="10"/>
      <c r="AJ1882" s="10"/>
      <c r="AK1882" s="10"/>
      <c r="AL1882" s="10"/>
      <c r="AM1882" s="10"/>
      <c r="AN1882" s="10"/>
      <c r="AO1882" s="10"/>
      <c r="AP1882" s="10"/>
      <c r="AQ1882" s="10"/>
      <c r="AR1882" s="10"/>
      <c r="AS1882" s="10"/>
      <c r="AT1882" s="10"/>
      <c r="AU1882" s="10"/>
      <c r="AV1882" s="10"/>
      <c r="AW1882" s="10"/>
      <c r="AX1882" s="10"/>
      <c r="BA1882" s="12"/>
      <c r="BB1882" s="12"/>
    </row>
    <row r="1883" spans="1:54" ht="12.75" customHeight="1">
      <c r="A1883" s="10"/>
      <c r="B1883" s="10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0"/>
      <c r="AB1883" s="10"/>
      <c r="AC1883" s="10"/>
      <c r="AD1883" s="10"/>
      <c r="AE1883" s="10"/>
      <c r="AF1883" s="10"/>
      <c r="AG1883" s="10"/>
      <c r="AH1883" s="10"/>
      <c r="AI1883" s="10"/>
      <c r="AJ1883" s="10"/>
      <c r="AK1883" s="10"/>
      <c r="AL1883" s="10"/>
      <c r="AM1883" s="10"/>
      <c r="AN1883" s="10"/>
      <c r="AO1883" s="10"/>
      <c r="AP1883" s="10"/>
      <c r="AQ1883" s="10"/>
      <c r="AR1883" s="10"/>
      <c r="AS1883" s="10"/>
      <c r="AT1883" s="10"/>
      <c r="AU1883" s="10"/>
      <c r="AV1883" s="10"/>
      <c r="AW1883" s="10"/>
      <c r="AX1883" s="10"/>
      <c r="BA1883" s="12"/>
      <c r="BB1883" s="12"/>
    </row>
    <row r="1884" spans="1:54" ht="12.75" customHeight="1">
      <c r="A1884" s="10"/>
      <c r="B1884" s="10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0"/>
      <c r="AB1884" s="10"/>
      <c r="AC1884" s="10"/>
      <c r="AD1884" s="10"/>
      <c r="AE1884" s="10"/>
      <c r="AF1884" s="10"/>
      <c r="AG1884" s="10"/>
      <c r="AH1884" s="10"/>
      <c r="AI1884" s="10"/>
      <c r="AJ1884" s="10"/>
      <c r="AK1884" s="10"/>
      <c r="AL1884" s="10"/>
      <c r="AM1884" s="10"/>
      <c r="AN1884" s="10"/>
      <c r="AO1884" s="10"/>
      <c r="AP1884" s="10"/>
      <c r="AQ1884" s="10"/>
      <c r="AR1884" s="10"/>
      <c r="AS1884" s="10"/>
      <c r="AT1884" s="10"/>
      <c r="AU1884" s="10"/>
      <c r="AV1884" s="10"/>
      <c r="AW1884" s="10"/>
      <c r="AX1884" s="10"/>
      <c r="BA1884" s="12"/>
      <c r="BB1884" s="12"/>
    </row>
    <row r="1885" spans="1:54" ht="12.75" customHeight="1">
      <c r="A1885" s="10"/>
      <c r="B1885" s="10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0"/>
      <c r="AB1885" s="10"/>
      <c r="AC1885" s="10"/>
      <c r="AD1885" s="10"/>
      <c r="AE1885" s="10"/>
      <c r="AF1885" s="10"/>
      <c r="AG1885" s="10"/>
      <c r="AH1885" s="10"/>
      <c r="AI1885" s="10"/>
      <c r="AJ1885" s="10"/>
      <c r="AK1885" s="10"/>
      <c r="AL1885" s="10"/>
      <c r="AM1885" s="10"/>
      <c r="AN1885" s="10"/>
      <c r="AO1885" s="10"/>
      <c r="AP1885" s="10"/>
      <c r="AQ1885" s="10"/>
      <c r="AR1885" s="10"/>
      <c r="AS1885" s="10"/>
      <c r="AT1885" s="10"/>
      <c r="AU1885" s="10"/>
      <c r="AV1885" s="10"/>
      <c r="AW1885" s="10"/>
      <c r="AX1885" s="10"/>
      <c r="BA1885" s="12"/>
      <c r="BB1885" s="12"/>
    </row>
    <row r="1886" spans="1:54" ht="12.75" customHeight="1">
      <c r="A1886" s="10"/>
      <c r="B1886" s="10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  <c r="Z1886" s="10"/>
      <c r="AA1886" s="10"/>
      <c r="AB1886" s="10"/>
      <c r="AC1886" s="10"/>
      <c r="AD1886" s="10"/>
      <c r="AE1886" s="10"/>
      <c r="AF1886" s="10"/>
      <c r="AG1886" s="10"/>
      <c r="AH1886" s="10"/>
      <c r="AI1886" s="10"/>
      <c r="AJ1886" s="10"/>
      <c r="AK1886" s="10"/>
      <c r="AL1886" s="10"/>
      <c r="AM1886" s="10"/>
      <c r="AN1886" s="10"/>
      <c r="AO1886" s="10"/>
      <c r="AP1886" s="10"/>
      <c r="AQ1886" s="10"/>
      <c r="AR1886" s="10"/>
      <c r="AS1886" s="10"/>
      <c r="AT1886" s="10"/>
      <c r="AU1886" s="10"/>
      <c r="AV1886" s="10"/>
      <c r="AW1886" s="10"/>
      <c r="AX1886" s="10"/>
      <c r="BA1886" s="12"/>
      <c r="BB1886" s="12"/>
    </row>
    <row r="1887" spans="1:54" ht="12.75" customHeight="1">
      <c r="A1887" s="10"/>
      <c r="B1887" s="10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0"/>
      <c r="AB1887" s="10"/>
      <c r="AC1887" s="10"/>
      <c r="AD1887" s="10"/>
      <c r="AE1887" s="10"/>
      <c r="AF1887" s="10"/>
      <c r="AG1887" s="10"/>
      <c r="AH1887" s="10"/>
      <c r="AI1887" s="10"/>
      <c r="AJ1887" s="10"/>
      <c r="AK1887" s="10"/>
      <c r="AL1887" s="10"/>
      <c r="AM1887" s="10"/>
      <c r="AN1887" s="10"/>
      <c r="AO1887" s="10"/>
      <c r="AP1887" s="10"/>
      <c r="AQ1887" s="10"/>
      <c r="AR1887" s="10"/>
      <c r="AS1887" s="10"/>
      <c r="AT1887" s="10"/>
      <c r="AU1887" s="10"/>
      <c r="AV1887" s="10"/>
      <c r="AW1887" s="10"/>
      <c r="AX1887" s="10"/>
      <c r="BA1887" s="12"/>
      <c r="BB1887" s="12"/>
    </row>
    <row r="1888" spans="1:54" ht="12.75" customHeight="1">
      <c r="A1888" s="10"/>
      <c r="B1888" s="10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0"/>
      <c r="AB1888" s="10"/>
      <c r="AC1888" s="10"/>
      <c r="AD1888" s="10"/>
      <c r="AE1888" s="10"/>
      <c r="AF1888" s="10"/>
      <c r="AG1888" s="10"/>
      <c r="AH1888" s="10"/>
      <c r="AI1888" s="10"/>
      <c r="AJ1888" s="10"/>
      <c r="AK1888" s="10"/>
      <c r="AL1888" s="10"/>
      <c r="AM1888" s="10"/>
      <c r="AN1888" s="10"/>
      <c r="AO1888" s="10"/>
      <c r="AP1888" s="10"/>
      <c r="AQ1888" s="10"/>
      <c r="AR1888" s="10"/>
      <c r="AS1888" s="10"/>
      <c r="AT1888" s="10"/>
      <c r="AU1888" s="10"/>
      <c r="AV1888" s="10"/>
      <c r="AW1888" s="10"/>
      <c r="AX1888" s="10"/>
      <c r="BA1888" s="12"/>
      <c r="BB1888" s="12"/>
    </row>
    <row r="1889" spans="1:54" ht="12.75" customHeight="1">
      <c r="A1889" s="10"/>
      <c r="B1889" s="10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0"/>
      <c r="AB1889" s="10"/>
      <c r="AC1889" s="10"/>
      <c r="AD1889" s="10"/>
      <c r="AE1889" s="10"/>
      <c r="AF1889" s="10"/>
      <c r="AG1889" s="10"/>
      <c r="AH1889" s="10"/>
      <c r="AI1889" s="10"/>
      <c r="AJ1889" s="10"/>
      <c r="AK1889" s="10"/>
      <c r="AL1889" s="10"/>
      <c r="AM1889" s="10"/>
      <c r="AN1889" s="10"/>
      <c r="AO1889" s="10"/>
      <c r="AP1889" s="10"/>
      <c r="AQ1889" s="10"/>
      <c r="AR1889" s="10"/>
      <c r="AS1889" s="10"/>
      <c r="AT1889" s="10"/>
      <c r="AU1889" s="10"/>
      <c r="AV1889" s="10"/>
      <c r="AW1889" s="10"/>
      <c r="AX1889" s="10"/>
      <c r="BA1889" s="12"/>
      <c r="BB1889" s="12"/>
    </row>
    <row r="1890" spans="1:54" ht="12.75" customHeight="1">
      <c r="A1890" s="10"/>
      <c r="B1890" s="10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  <c r="Z1890" s="10"/>
      <c r="AA1890" s="10"/>
      <c r="AB1890" s="10"/>
      <c r="AC1890" s="10"/>
      <c r="AD1890" s="10"/>
      <c r="AE1890" s="10"/>
      <c r="AF1890" s="10"/>
      <c r="AG1890" s="10"/>
      <c r="AH1890" s="10"/>
      <c r="AI1890" s="10"/>
      <c r="AJ1890" s="10"/>
      <c r="AK1890" s="10"/>
      <c r="AL1890" s="10"/>
      <c r="AM1890" s="10"/>
      <c r="AN1890" s="10"/>
      <c r="AO1890" s="10"/>
      <c r="AP1890" s="10"/>
      <c r="AQ1890" s="10"/>
      <c r="AR1890" s="10"/>
      <c r="AS1890" s="10"/>
      <c r="AT1890" s="10"/>
      <c r="AU1890" s="10"/>
      <c r="AV1890" s="10"/>
      <c r="AW1890" s="10"/>
      <c r="AX1890" s="10"/>
      <c r="BA1890" s="12"/>
      <c r="BB1890" s="12"/>
    </row>
    <row r="1891" spans="1:54" ht="12.75" customHeight="1">
      <c r="A1891" s="10"/>
      <c r="B1891" s="10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0"/>
      <c r="AB1891" s="10"/>
      <c r="AC1891" s="10"/>
      <c r="AD1891" s="10"/>
      <c r="AE1891" s="10"/>
      <c r="AF1891" s="10"/>
      <c r="AG1891" s="10"/>
      <c r="AH1891" s="10"/>
      <c r="AI1891" s="10"/>
      <c r="AJ1891" s="10"/>
      <c r="AK1891" s="10"/>
      <c r="AL1891" s="10"/>
      <c r="AM1891" s="10"/>
      <c r="AN1891" s="10"/>
      <c r="AO1891" s="10"/>
      <c r="AP1891" s="10"/>
      <c r="AQ1891" s="10"/>
      <c r="AR1891" s="10"/>
      <c r="AS1891" s="10"/>
      <c r="AT1891" s="10"/>
      <c r="AU1891" s="10"/>
      <c r="AV1891" s="10"/>
      <c r="AW1891" s="10"/>
      <c r="AX1891" s="10"/>
      <c r="BA1891" s="12"/>
      <c r="BB1891" s="12"/>
    </row>
    <row r="1892" spans="1:54" ht="12.75" customHeight="1">
      <c r="A1892" s="10"/>
      <c r="B1892" s="10"/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0"/>
      <c r="AB1892" s="10"/>
      <c r="AC1892" s="10"/>
      <c r="AD1892" s="10"/>
      <c r="AE1892" s="10"/>
      <c r="AF1892" s="10"/>
      <c r="AG1892" s="10"/>
      <c r="AH1892" s="10"/>
      <c r="AI1892" s="10"/>
      <c r="AJ1892" s="10"/>
      <c r="AK1892" s="10"/>
      <c r="AL1892" s="10"/>
      <c r="AM1892" s="10"/>
      <c r="AN1892" s="10"/>
      <c r="AO1892" s="10"/>
      <c r="AP1892" s="10"/>
      <c r="AQ1892" s="10"/>
      <c r="AR1892" s="10"/>
      <c r="AS1892" s="10"/>
      <c r="AT1892" s="10"/>
      <c r="AU1892" s="10"/>
      <c r="AV1892" s="10"/>
      <c r="AW1892" s="10"/>
      <c r="AX1892" s="10"/>
      <c r="BA1892" s="12"/>
      <c r="BB1892" s="12"/>
    </row>
    <row r="1893" spans="1:54" ht="12.75" customHeight="1">
      <c r="A1893" s="10"/>
      <c r="B1893" s="10"/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0"/>
      <c r="AB1893" s="10"/>
      <c r="AC1893" s="10"/>
      <c r="AD1893" s="10"/>
      <c r="AE1893" s="10"/>
      <c r="AF1893" s="10"/>
      <c r="AG1893" s="10"/>
      <c r="AH1893" s="10"/>
      <c r="AI1893" s="10"/>
      <c r="AJ1893" s="10"/>
      <c r="AK1893" s="10"/>
      <c r="AL1893" s="10"/>
      <c r="AM1893" s="10"/>
      <c r="AN1893" s="10"/>
      <c r="AO1893" s="10"/>
      <c r="AP1893" s="10"/>
      <c r="AQ1893" s="10"/>
      <c r="AR1893" s="10"/>
      <c r="AS1893" s="10"/>
      <c r="AT1893" s="10"/>
      <c r="AU1893" s="10"/>
      <c r="AV1893" s="10"/>
      <c r="AW1893" s="10"/>
      <c r="AX1893" s="10"/>
      <c r="BA1893" s="12"/>
      <c r="BB1893" s="12"/>
    </row>
    <row r="1894" spans="1:54" ht="12.75" customHeight="1">
      <c r="A1894" s="10"/>
      <c r="B1894" s="10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0"/>
      <c r="AB1894" s="10"/>
      <c r="AC1894" s="10"/>
      <c r="AD1894" s="10"/>
      <c r="AE1894" s="10"/>
      <c r="AF1894" s="10"/>
      <c r="AG1894" s="10"/>
      <c r="AH1894" s="10"/>
      <c r="AI1894" s="10"/>
      <c r="AJ1894" s="10"/>
      <c r="AK1894" s="10"/>
      <c r="AL1894" s="10"/>
      <c r="AM1894" s="10"/>
      <c r="AN1894" s="10"/>
      <c r="AO1894" s="10"/>
      <c r="AP1894" s="10"/>
      <c r="AQ1894" s="10"/>
      <c r="AR1894" s="10"/>
      <c r="AS1894" s="10"/>
      <c r="AT1894" s="10"/>
      <c r="AU1894" s="10"/>
      <c r="AV1894" s="10"/>
      <c r="AW1894" s="10"/>
      <c r="AX1894" s="10"/>
      <c r="BA1894" s="12"/>
      <c r="BB1894" s="12"/>
    </row>
    <row r="1895" spans="1:54" ht="12.75" customHeight="1">
      <c r="A1895" s="10"/>
      <c r="B1895" s="10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0"/>
      <c r="AB1895" s="10"/>
      <c r="AC1895" s="10"/>
      <c r="AD1895" s="10"/>
      <c r="AE1895" s="10"/>
      <c r="AF1895" s="10"/>
      <c r="AG1895" s="10"/>
      <c r="AH1895" s="10"/>
      <c r="AI1895" s="10"/>
      <c r="AJ1895" s="10"/>
      <c r="AK1895" s="10"/>
      <c r="AL1895" s="10"/>
      <c r="AM1895" s="10"/>
      <c r="AN1895" s="10"/>
      <c r="AO1895" s="10"/>
      <c r="AP1895" s="10"/>
      <c r="AQ1895" s="10"/>
      <c r="AR1895" s="10"/>
      <c r="AS1895" s="10"/>
      <c r="AT1895" s="10"/>
      <c r="AU1895" s="10"/>
      <c r="AV1895" s="10"/>
      <c r="AW1895" s="10"/>
      <c r="AX1895" s="10"/>
      <c r="BA1895" s="12"/>
      <c r="BB1895" s="12"/>
    </row>
    <row r="1896" spans="1:54" ht="12.75" customHeight="1">
      <c r="A1896" s="10"/>
      <c r="B1896" s="10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0"/>
      <c r="AB1896" s="10"/>
      <c r="AC1896" s="10"/>
      <c r="AD1896" s="10"/>
      <c r="AE1896" s="10"/>
      <c r="AF1896" s="10"/>
      <c r="AG1896" s="10"/>
      <c r="AH1896" s="10"/>
      <c r="AI1896" s="10"/>
      <c r="AJ1896" s="10"/>
      <c r="AK1896" s="10"/>
      <c r="AL1896" s="10"/>
      <c r="AM1896" s="10"/>
      <c r="AN1896" s="10"/>
      <c r="AO1896" s="10"/>
      <c r="AP1896" s="10"/>
      <c r="AQ1896" s="10"/>
      <c r="AR1896" s="10"/>
      <c r="AS1896" s="10"/>
      <c r="AT1896" s="10"/>
      <c r="AU1896" s="10"/>
      <c r="AV1896" s="10"/>
      <c r="AW1896" s="10"/>
      <c r="AX1896" s="10"/>
      <c r="BA1896" s="12"/>
      <c r="BB1896" s="12"/>
    </row>
    <row r="1897" spans="1:54" ht="12.75" customHeight="1">
      <c r="A1897" s="10"/>
      <c r="B1897" s="10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0"/>
      <c r="AB1897" s="10"/>
      <c r="AC1897" s="10"/>
      <c r="AD1897" s="10"/>
      <c r="AE1897" s="10"/>
      <c r="AF1897" s="10"/>
      <c r="AG1897" s="10"/>
      <c r="AH1897" s="10"/>
      <c r="AI1897" s="10"/>
      <c r="AJ1897" s="10"/>
      <c r="AK1897" s="10"/>
      <c r="AL1897" s="10"/>
      <c r="AM1897" s="10"/>
      <c r="AN1897" s="10"/>
      <c r="AO1897" s="10"/>
      <c r="AP1897" s="10"/>
      <c r="AQ1897" s="10"/>
      <c r="AR1897" s="10"/>
      <c r="AS1897" s="10"/>
      <c r="AT1897" s="10"/>
      <c r="AU1897" s="10"/>
      <c r="AV1897" s="10"/>
      <c r="AW1897" s="10"/>
      <c r="AX1897" s="10"/>
      <c r="BA1897" s="12"/>
      <c r="BB1897" s="12"/>
    </row>
    <row r="1898" spans="1:54" ht="12.75" customHeight="1">
      <c r="A1898" s="10"/>
      <c r="B1898" s="10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0"/>
      <c r="AB1898" s="10"/>
      <c r="AC1898" s="10"/>
      <c r="AD1898" s="10"/>
      <c r="AE1898" s="10"/>
      <c r="AF1898" s="10"/>
      <c r="AG1898" s="10"/>
      <c r="AH1898" s="10"/>
      <c r="AI1898" s="10"/>
      <c r="AJ1898" s="10"/>
      <c r="AK1898" s="10"/>
      <c r="AL1898" s="10"/>
      <c r="AM1898" s="10"/>
      <c r="AN1898" s="10"/>
      <c r="AO1898" s="10"/>
      <c r="AP1898" s="10"/>
      <c r="AQ1898" s="10"/>
      <c r="AR1898" s="10"/>
      <c r="AS1898" s="10"/>
      <c r="AT1898" s="10"/>
      <c r="AU1898" s="10"/>
      <c r="AV1898" s="10"/>
      <c r="AW1898" s="10"/>
      <c r="AX1898" s="10"/>
      <c r="BA1898" s="12"/>
      <c r="BB1898" s="12"/>
    </row>
    <row r="1899" spans="1:54" ht="12.75" customHeight="1">
      <c r="A1899" s="10"/>
      <c r="B1899" s="10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0"/>
      <c r="AB1899" s="10"/>
      <c r="AC1899" s="10"/>
      <c r="AD1899" s="10"/>
      <c r="AE1899" s="10"/>
      <c r="AF1899" s="10"/>
      <c r="AG1899" s="10"/>
      <c r="AH1899" s="10"/>
      <c r="AI1899" s="10"/>
      <c r="AJ1899" s="10"/>
      <c r="AK1899" s="10"/>
      <c r="AL1899" s="10"/>
      <c r="AM1899" s="10"/>
      <c r="AN1899" s="10"/>
      <c r="AO1899" s="10"/>
      <c r="AP1899" s="10"/>
      <c r="AQ1899" s="10"/>
      <c r="AR1899" s="10"/>
      <c r="AS1899" s="10"/>
      <c r="AT1899" s="10"/>
      <c r="AU1899" s="10"/>
      <c r="AV1899" s="10"/>
      <c r="AW1899" s="10"/>
      <c r="AX1899" s="10"/>
      <c r="BA1899" s="12"/>
      <c r="BB1899" s="12"/>
    </row>
    <row r="1900" spans="1:54" ht="12.75" customHeight="1">
      <c r="A1900" s="10"/>
      <c r="B1900" s="10"/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0"/>
      <c r="AB1900" s="10"/>
      <c r="AC1900" s="10"/>
      <c r="AD1900" s="10"/>
      <c r="AE1900" s="10"/>
      <c r="AF1900" s="10"/>
      <c r="AG1900" s="10"/>
      <c r="AH1900" s="10"/>
      <c r="AI1900" s="10"/>
      <c r="AJ1900" s="10"/>
      <c r="AK1900" s="10"/>
      <c r="AL1900" s="10"/>
      <c r="AM1900" s="10"/>
      <c r="AN1900" s="10"/>
      <c r="AO1900" s="10"/>
      <c r="AP1900" s="10"/>
      <c r="AQ1900" s="10"/>
      <c r="AR1900" s="10"/>
      <c r="AS1900" s="10"/>
      <c r="AT1900" s="10"/>
      <c r="AU1900" s="10"/>
      <c r="AV1900" s="10"/>
      <c r="AW1900" s="10"/>
      <c r="AX1900" s="10"/>
      <c r="BA1900" s="12"/>
      <c r="BB1900" s="12"/>
    </row>
    <row r="1901" spans="1:54" ht="12.75" customHeight="1">
      <c r="A1901" s="10"/>
      <c r="B1901" s="10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0"/>
      <c r="AB1901" s="10"/>
      <c r="AC1901" s="10"/>
      <c r="AD1901" s="10"/>
      <c r="AE1901" s="10"/>
      <c r="AF1901" s="10"/>
      <c r="AG1901" s="10"/>
      <c r="AH1901" s="10"/>
      <c r="AI1901" s="10"/>
      <c r="AJ1901" s="10"/>
      <c r="AK1901" s="10"/>
      <c r="AL1901" s="10"/>
      <c r="AM1901" s="10"/>
      <c r="AN1901" s="10"/>
      <c r="AO1901" s="10"/>
      <c r="AP1901" s="10"/>
      <c r="AQ1901" s="10"/>
      <c r="AR1901" s="10"/>
      <c r="AS1901" s="10"/>
      <c r="AT1901" s="10"/>
      <c r="AU1901" s="10"/>
      <c r="AV1901" s="10"/>
      <c r="AW1901" s="10"/>
      <c r="AX1901" s="10"/>
      <c r="BA1901" s="12"/>
      <c r="BB1901" s="12"/>
    </row>
    <row r="1902" spans="1:54" ht="12.75" customHeight="1">
      <c r="A1902" s="10"/>
      <c r="B1902" s="10"/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0"/>
      <c r="AB1902" s="10"/>
      <c r="AC1902" s="10"/>
      <c r="AD1902" s="10"/>
      <c r="AE1902" s="10"/>
      <c r="AF1902" s="10"/>
      <c r="AG1902" s="10"/>
      <c r="AH1902" s="10"/>
      <c r="AI1902" s="10"/>
      <c r="AJ1902" s="10"/>
      <c r="AK1902" s="10"/>
      <c r="AL1902" s="10"/>
      <c r="AM1902" s="10"/>
      <c r="AN1902" s="10"/>
      <c r="AO1902" s="10"/>
      <c r="AP1902" s="10"/>
      <c r="AQ1902" s="10"/>
      <c r="AR1902" s="10"/>
      <c r="AS1902" s="10"/>
      <c r="AT1902" s="10"/>
      <c r="AU1902" s="10"/>
      <c r="AV1902" s="10"/>
      <c r="AW1902" s="10"/>
      <c r="AX1902" s="10"/>
      <c r="BA1902" s="12"/>
      <c r="BB1902" s="12"/>
    </row>
    <row r="1903" spans="1:54" ht="12.75" customHeight="1">
      <c r="A1903" s="10"/>
      <c r="B1903" s="10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0"/>
      <c r="AB1903" s="10"/>
      <c r="AC1903" s="10"/>
      <c r="AD1903" s="10"/>
      <c r="AE1903" s="10"/>
      <c r="AF1903" s="10"/>
      <c r="AG1903" s="10"/>
      <c r="AH1903" s="10"/>
      <c r="AI1903" s="10"/>
      <c r="AJ1903" s="10"/>
      <c r="AK1903" s="10"/>
      <c r="AL1903" s="10"/>
      <c r="AM1903" s="10"/>
      <c r="AN1903" s="10"/>
      <c r="AO1903" s="10"/>
      <c r="AP1903" s="10"/>
      <c r="AQ1903" s="10"/>
      <c r="AR1903" s="10"/>
      <c r="AS1903" s="10"/>
      <c r="AT1903" s="10"/>
      <c r="AU1903" s="10"/>
      <c r="AV1903" s="10"/>
      <c r="AW1903" s="10"/>
      <c r="AX1903" s="10"/>
      <c r="BA1903" s="12"/>
      <c r="BB1903" s="12"/>
    </row>
    <row r="1904" spans="1:54" ht="12.75" customHeight="1">
      <c r="A1904" s="10"/>
      <c r="B1904" s="10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0"/>
      <c r="AB1904" s="10"/>
      <c r="AC1904" s="10"/>
      <c r="AD1904" s="10"/>
      <c r="AE1904" s="10"/>
      <c r="AF1904" s="10"/>
      <c r="AG1904" s="10"/>
      <c r="AH1904" s="10"/>
      <c r="AI1904" s="10"/>
      <c r="AJ1904" s="10"/>
      <c r="AK1904" s="10"/>
      <c r="AL1904" s="10"/>
      <c r="AM1904" s="10"/>
      <c r="AN1904" s="10"/>
      <c r="AO1904" s="10"/>
      <c r="AP1904" s="10"/>
      <c r="AQ1904" s="10"/>
      <c r="AR1904" s="10"/>
      <c r="AS1904" s="10"/>
      <c r="AT1904" s="10"/>
      <c r="AU1904" s="10"/>
      <c r="AV1904" s="10"/>
      <c r="AW1904" s="10"/>
      <c r="AX1904" s="10"/>
      <c r="BA1904" s="12"/>
      <c r="BB1904" s="12"/>
    </row>
    <row r="1905" spans="1:54" ht="12.75" customHeight="1">
      <c r="A1905" s="10"/>
      <c r="B1905" s="10"/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0"/>
      <c r="AB1905" s="10"/>
      <c r="AC1905" s="10"/>
      <c r="AD1905" s="10"/>
      <c r="AE1905" s="10"/>
      <c r="AF1905" s="10"/>
      <c r="AG1905" s="10"/>
      <c r="AH1905" s="10"/>
      <c r="AI1905" s="10"/>
      <c r="AJ1905" s="10"/>
      <c r="AK1905" s="10"/>
      <c r="AL1905" s="10"/>
      <c r="AM1905" s="10"/>
      <c r="AN1905" s="10"/>
      <c r="AO1905" s="10"/>
      <c r="AP1905" s="10"/>
      <c r="AQ1905" s="10"/>
      <c r="AR1905" s="10"/>
      <c r="AS1905" s="10"/>
      <c r="AT1905" s="10"/>
      <c r="AU1905" s="10"/>
      <c r="AV1905" s="10"/>
      <c r="AW1905" s="10"/>
      <c r="AX1905" s="10"/>
      <c r="BA1905" s="12"/>
      <c r="BB1905" s="12"/>
    </row>
    <row r="1906" spans="1:54" ht="12.75" customHeight="1">
      <c r="A1906" s="10"/>
      <c r="B1906" s="10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0"/>
      <c r="AB1906" s="10"/>
      <c r="AC1906" s="10"/>
      <c r="AD1906" s="10"/>
      <c r="AE1906" s="10"/>
      <c r="AF1906" s="10"/>
      <c r="AG1906" s="10"/>
      <c r="AH1906" s="10"/>
      <c r="AI1906" s="10"/>
      <c r="AJ1906" s="10"/>
      <c r="AK1906" s="10"/>
      <c r="AL1906" s="10"/>
      <c r="AM1906" s="10"/>
      <c r="AN1906" s="10"/>
      <c r="AO1906" s="10"/>
      <c r="AP1906" s="10"/>
      <c r="AQ1906" s="10"/>
      <c r="AR1906" s="10"/>
      <c r="AS1906" s="10"/>
      <c r="AT1906" s="10"/>
      <c r="AU1906" s="10"/>
      <c r="AV1906" s="10"/>
      <c r="AW1906" s="10"/>
      <c r="AX1906" s="10"/>
      <c r="BA1906" s="12"/>
      <c r="BB1906" s="12"/>
    </row>
    <row r="1907" spans="1:54" ht="12.75" customHeight="1">
      <c r="A1907" s="10"/>
      <c r="B1907" s="10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0"/>
      <c r="AB1907" s="10"/>
      <c r="AC1907" s="10"/>
      <c r="AD1907" s="10"/>
      <c r="AE1907" s="10"/>
      <c r="AF1907" s="10"/>
      <c r="AG1907" s="10"/>
      <c r="AH1907" s="10"/>
      <c r="AI1907" s="10"/>
      <c r="AJ1907" s="10"/>
      <c r="AK1907" s="10"/>
      <c r="AL1907" s="10"/>
      <c r="AM1907" s="10"/>
      <c r="AN1907" s="10"/>
      <c r="AO1907" s="10"/>
      <c r="AP1907" s="10"/>
      <c r="AQ1907" s="10"/>
      <c r="AR1907" s="10"/>
      <c r="AS1907" s="10"/>
      <c r="AT1907" s="10"/>
      <c r="AU1907" s="10"/>
      <c r="AV1907" s="10"/>
      <c r="AW1907" s="10"/>
      <c r="AX1907" s="10"/>
      <c r="BA1907" s="12"/>
      <c r="BB1907" s="12"/>
    </row>
    <row r="1908" spans="1:54" ht="12.75" customHeight="1">
      <c r="A1908" s="10"/>
      <c r="B1908" s="10"/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0"/>
      <c r="AB1908" s="10"/>
      <c r="AC1908" s="10"/>
      <c r="AD1908" s="10"/>
      <c r="AE1908" s="10"/>
      <c r="AF1908" s="10"/>
      <c r="AG1908" s="10"/>
      <c r="AH1908" s="10"/>
      <c r="AI1908" s="10"/>
      <c r="AJ1908" s="10"/>
      <c r="AK1908" s="10"/>
      <c r="AL1908" s="10"/>
      <c r="AM1908" s="10"/>
      <c r="AN1908" s="10"/>
      <c r="AO1908" s="10"/>
      <c r="AP1908" s="10"/>
      <c r="AQ1908" s="10"/>
      <c r="AR1908" s="10"/>
      <c r="AS1908" s="10"/>
      <c r="AT1908" s="10"/>
      <c r="AU1908" s="10"/>
      <c r="AV1908" s="10"/>
      <c r="AW1908" s="10"/>
      <c r="AX1908" s="10"/>
      <c r="BA1908" s="12"/>
      <c r="BB1908" s="12"/>
    </row>
    <row r="1909" spans="1:54" ht="12.75" customHeight="1">
      <c r="A1909" s="10"/>
      <c r="B1909" s="10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0"/>
      <c r="AB1909" s="10"/>
      <c r="AC1909" s="10"/>
      <c r="AD1909" s="10"/>
      <c r="AE1909" s="10"/>
      <c r="AF1909" s="10"/>
      <c r="AG1909" s="10"/>
      <c r="AH1909" s="10"/>
      <c r="AI1909" s="10"/>
      <c r="AJ1909" s="10"/>
      <c r="AK1909" s="10"/>
      <c r="AL1909" s="10"/>
      <c r="AM1909" s="10"/>
      <c r="AN1909" s="10"/>
      <c r="AO1909" s="10"/>
      <c r="AP1909" s="10"/>
      <c r="AQ1909" s="10"/>
      <c r="AR1909" s="10"/>
      <c r="AS1909" s="10"/>
      <c r="AT1909" s="10"/>
      <c r="AU1909" s="10"/>
      <c r="AV1909" s="10"/>
      <c r="AW1909" s="10"/>
      <c r="AX1909" s="10"/>
      <c r="BA1909" s="12"/>
      <c r="BB1909" s="12"/>
    </row>
    <row r="1910" spans="1:54" ht="12.75" customHeight="1">
      <c r="A1910" s="10"/>
      <c r="B1910" s="10"/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0"/>
      <c r="AB1910" s="10"/>
      <c r="AC1910" s="10"/>
      <c r="AD1910" s="10"/>
      <c r="AE1910" s="10"/>
      <c r="AF1910" s="10"/>
      <c r="AG1910" s="10"/>
      <c r="AH1910" s="10"/>
      <c r="AI1910" s="10"/>
      <c r="AJ1910" s="10"/>
      <c r="AK1910" s="10"/>
      <c r="AL1910" s="10"/>
      <c r="AM1910" s="10"/>
      <c r="AN1910" s="10"/>
      <c r="AO1910" s="10"/>
      <c r="AP1910" s="10"/>
      <c r="AQ1910" s="10"/>
      <c r="AR1910" s="10"/>
      <c r="AS1910" s="10"/>
      <c r="AT1910" s="10"/>
      <c r="AU1910" s="10"/>
      <c r="AV1910" s="10"/>
      <c r="AW1910" s="10"/>
      <c r="AX1910" s="10"/>
      <c r="BA1910" s="12"/>
      <c r="BB1910" s="12"/>
    </row>
    <row r="1911" spans="1:54" ht="12.75" customHeight="1">
      <c r="A1911" s="10"/>
      <c r="B1911" s="10"/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0"/>
      <c r="AB1911" s="10"/>
      <c r="AC1911" s="10"/>
      <c r="AD1911" s="10"/>
      <c r="AE1911" s="10"/>
      <c r="AF1911" s="10"/>
      <c r="AG1911" s="10"/>
      <c r="AH1911" s="10"/>
      <c r="AI1911" s="10"/>
      <c r="AJ1911" s="10"/>
      <c r="AK1911" s="10"/>
      <c r="AL1911" s="10"/>
      <c r="AM1911" s="10"/>
      <c r="AN1911" s="10"/>
      <c r="AO1911" s="10"/>
      <c r="AP1911" s="10"/>
      <c r="AQ1911" s="10"/>
      <c r="AR1911" s="10"/>
      <c r="AS1911" s="10"/>
      <c r="AT1911" s="10"/>
      <c r="AU1911" s="10"/>
      <c r="AV1911" s="10"/>
      <c r="AW1911" s="10"/>
      <c r="AX1911" s="10"/>
      <c r="BA1911" s="12"/>
      <c r="BB1911" s="12"/>
    </row>
    <row r="1912" spans="1:54" ht="12.75" customHeight="1">
      <c r="A1912" s="10"/>
      <c r="B1912" s="10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0"/>
      <c r="AB1912" s="10"/>
      <c r="AC1912" s="10"/>
      <c r="AD1912" s="10"/>
      <c r="AE1912" s="10"/>
      <c r="AF1912" s="10"/>
      <c r="AG1912" s="10"/>
      <c r="AH1912" s="10"/>
      <c r="AI1912" s="10"/>
      <c r="AJ1912" s="10"/>
      <c r="AK1912" s="10"/>
      <c r="AL1912" s="10"/>
      <c r="AM1912" s="10"/>
      <c r="AN1912" s="10"/>
      <c r="AO1912" s="10"/>
      <c r="AP1912" s="10"/>
      <c r="AQ1912" s="10"/>
      <c r="AR1912" s="10"/>
      <c r="AS1912" s="10"/>
      <c r="AT1912" s="10"/>
      <c r="AU1912" s="10"/>
      <c r="AV1912" s="10"/>
      <c r="AW1912" s="10"/>
      <c r="AX1912" s="10"/>
      <c r="BA1912" s="12"/>
      <c r="BB1912" s="12"/>
    </row>
    <row r="1913" spans="1:54" ht="12.75" customHeight="1">
      <c r="A1913" s="10"/>
      <c r="B1913" s="10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0"/>
      <c r="AB1913" s="10"/>
      <c r="AC1913" s="10"/>
      <c r="AD1913" s="10"/>
      <c r="AE1913" s="10"/>
      <c r="AF1913" s="10"/>
      <c r="AG1913" s="10"/>
      <c r="AH1913" s="10"/>
      <c r="AI1913" s="10"/>
      <c r="AJ1913" s="10"/>
      <c r="AK1913" s="10"/>
      <c r="AL1913" s="10"/>
      <c r="AM1913" s="10"/>
      <c r="AN1913" s="10"/>
      <c r="AO1913" s="10"/>
      <c r="AP1913" s="10"/>
      <c r="AQ1913" s="10"/>
      <c r="AR1913" s="10"/>
      <c r="AS1913" s="10"/>
      <c r="AT1913" s="10"/>
      <c r="AU1913" s="10"/>
      <c r="AV1913" s="10"/>
      <c r="AW1913" s="10"/>
      <c r="AX1913" s="10"/>
      <c r="BA1913" s="12"/>
      <c r="BB1913" s="12"/>
    </row>
    <row r="1914" spans="1:54" ht="12.75" customHeight="1">
      <c r="A1914" s="10"/>
      <c r="B1914" s="10"/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  <c r="Z1914" s="10"/>
      <c r="AA1914" s="10"/>
      <c r="AB1914" s="10"/>
      <c r="AC1914" s="10"/>
      <c r="AD1914" s="10"/>
      <c r="AE1914" s="10"/>
      <c r="AF1914" s="10"/>
      <c r="AG1914" s="10"/>
      <c r="AH1914" s="10"/>
      <c r="AI1914" s="10"/>
      <c r="AJ1914" s="10"/>
      <c r="AK1914" s="10"/>
      <c r="AL1914" s="10"/>
      <c r="AM1914" s="10"/>
      <c r="AN1914" s="10"/>
      <c r="AO1914" s="10"/>
      <c r="AP1914" s="10"/>
      <c r="AQ1914" s="10"/>
      <c r="AR1914" s="10"/>
      <c r="AS1914" s="10"/>
      <c r="AT1914" s="10"/>
      <c r="AU1914" s="10"/>
      <c r="AV1914" s="10"/>
      <c r="AW1914" s="10"/>
      <c r="AX1914" s="10"/>
      <c r="BA1914" s="12"/>
      <c r="BB1914" s="12"/>
    </row>
    <row r="1915" spans="1:54" ht="12.75" customHeight="1">
      <c r="A1915" s="10"/>
      <c r="B1915" s="10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0"/>
      <c r="AB1915" s="10"/>
      <c r="AC1915" s="10"/>
      <c r="AD1915" s="10"/>
      <c r="AE1915" s="10"/>
      <c r="AF1915" s="10"/>
      <c r="AG1915" s="10"/>
      <c r="AH1915" s="10"/>
      <c r="AI1915" s="10"/>
      <c r="AJ1915" s="10"/>
      <c r="AK1915" s="10"/>
      <c r="AL1915" s="10"/>
      <c r="AM1915" s="10"/>
      <c r="AN1915" s="10"/>
      <c r="AO1915" s="10"/>
      <c r="AP1915" s="10"/>
      <c r="AQ1915" s="10"/>
      <c r="AR1915" s="10"/>
      <c r="AS1915" s="10"/>
      <c r="AT1915" s="10"/>
      <c r="AU1915" s="10"/>
      <c r="AV1915" s="10"/>
      <c r="AW1915" s="10"/>
      <c r="AX1915" s="10"/>
      <c r="BA1915" s="12"/>
      <c r="BB1915" s="12"/>
    </row>
    <row r="1916" spans="1:54" ht="12.75" customHeight="1">
      <c r="A1916" s="10"/>
      <c r="B1916" s="10"/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0"/>
      <c r="AB1916" s="10"/>
      <c r="AC1916" s="10"/>
      <c r="AD1916" s="10"/>
      <c r="AE1916" s="10"/>
      <c r="AF1916" s="10"/>
      <c r="AG1916" s="10"/>
      <c r="AH1916" s="10"/>
      <c r="AI1916" s="10"/>
      <c r="AJ1916" s="10"/>
      <c r="AK1916" s="10"/>
      <c r="AL1916" s="10"/>
      <c r="AM1916" s="10"/>
      <c r="AN1916" s="10"/>
      <c r="AO1916" s="10"/>
      <c r="AP1916" s="10"/>
      <c r="AQ1916" s="10"/>
      <c r="AR1916" s="10"/>
      <c r="AS1916" s="10"/>
      <c r="AT1916" s="10"/>
      <c r="AU1916" s="10"/>
      <c r="AV1916" s="10"/>
      <c r="AW1916" s="10"/>
      <c r="AX1916" s="10"/>
      <c r="BA1916" s="12"/>
      <c r="BB1916" s="12"/>
    </row>
    <row r="1917" spans="1:54" ht="12.75" customHeight="1">
      <c r="A1917" s="10"/>
      <c r="B1917" s="10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  <c r="Z1917" s="10"/>
      <c r="AA1917" s="10"/>
      <c r="AB1917" s="10"/>
      <c r="AC1917" s="10"/>
      <c r="AD1917" s="10"/>
      <c r="AE1917" s="10"/>
      <c r="AF1917" s="10"/>
      <c r="AG1917" s="10"/>
      <c r="AH1917" s="10"/>
      <c r="AI1917" s="10"/>
      <c r="AJ1917" s="10"/>
      <c r="AK1917" s="10"/>
      <c r="AL1917" s="10"/>
      <c r="AM1917" s="10"/>
      <c r="AN1917" s="10"/>
      <c r="AO1917" s="10"/>
      <c r="AP1917" s="10"/>
      <c r="AQ1917" s="10"/>
      <c r="AR1917" s="10"/>
      <c r="AS1917" s="10"/>
      <c r="AT1917" s="10"/>
      <c r="AU1917" s="10"/>
      <c r="AV1917" s="10"/>
      <c r="AW1917" s="10"/>
      <c r="AX1917" s="10"/>
      <c r="BA1917" s="12"/>
      <c r="BB1917" s="12"/>
    </row>
    <row r="1918" spans="1:54" ht="12.75" customHeight="1">
      <c r="A1918" s="10"/>
      <c r="B1918" s="10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0"/>
      <c r="AB1918" s="10"/>
      <c r="AC1918" s="10"/>
      <c r="AD1918" s="10"/>
      <c r="AE1918" s="10"/>
      <c r="AF1918" s="10"/>
      <c r="AG1918" s="10"/>
      <c r="AH1918" s="10"/>
      <c r="AI1918" s="10"/>
      <c r="AJ1918" s="10"/>
      <c r="AK1918" s="10"/>
      <c r="AL1918" s="10"/>
      <c r="AM1918" s="10"/>
      <c r="AN1918" s="10"/>
      <c r="AO1918" s="10"/>
      <c r="AP1918" s="10"/>
      <c r="AQ1918" s="10"/>
      <c r="AR1918" s="10"/>
      <c r="AS1918" s="10"/>
      <c r="AT1918" s="10"/>
      <c r="AU1918" s="10"/>
      <c r="AV1918" s="10"/>
      <c r="AW1918" s="10"/>
      <c r="AX1918" s="10"/>
      <c r="BA1918" s="12"/>
      <c r="BB1918" s="12"/>
    </row>
    <row r="1919" spans="1:54" ht="12.75" customHeight="1">
      <c r="A1919" s="10"/>
      <c r="B1919" s="10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0"/>
      <c r="AB1919" s="10"/>
      <c r="AC1919" s="10"/>
      <c r="AD1919" s="10"/>
      <c r="AE1919" s="10"/>
      <c r="AF1919" s="10"/>
      <c r="AG1919" s="10"/>
      <c r="AH1919" s="10"/>
      <c r="AI1919" s="10"/>
      <c r="AJ1919" s="10"/>
      <c r="AK1919" s="10"/>
      <c r="AL1919" s="10"/>
      <c r="AM1919" s="10"/>
      <c r="AN1919" s="10"/>
      <c r="AO1919" s="10"/>
      <c r="AP1919" s="10"/>
      <c r="AQ1919" s="10"/>
      <c r="AR1919" s="10"/>
      <c r="AS1919" s="10"/>
      <c r="AT1919" s="10"/>
      <c r="AU1919" s="10"/>
      <c r="AV1919" s="10"/>
      <c r="AW1919" s="10"/>
      <c r="AX1919" s="10"/>
      <c r="BA1919" s="12"/>
      <c r="BB1919" s="12"/>
    </row>
    <row r="1920" spans="1:54" ht="12.75" customHeight="1">
      <c r="A1920" s="10"/>
      <c r="B1920" s="10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  <c r="Z1920" s="10"/>
      <c r="AA1920" s="10"/>
      <c r="AB1920" s="10"/>
      <c r="AC1920" s="10"/>
      <c r="AD1920" s="10"/>
      <c r="AE1920" s="10"/>
      <c r="AF1920" s="10"/>
      <c r="AG1920" s="10"/>
      <c r="AH1920" s="10"/>
      <c r="AI1920" s="10"/>
      <c r="AJ1920" s="10"/>
      <c r="AK1920" s="10"/>
      <c r="AL1920" s="10"/>
      <c r="AM1920" s="10"/>
      <c r="AN1920" s="10"/>
      <c r="AO1920" s="10"/>
      <c r="AP1920" s="10"/>
      <c r="AQ1920" s="10"/>
      <c r="AR1920" s="10"/>
      <c r="AS1920" s="10"/>
      <c r="AT1920" s="10"/>
      <c r="AU1920" s="10"/>
      <c r="AV1920" s="10"/>
      <c r="AW1920" s="10"/>
      <c r="AX1920" s="10"/>
      <c r="BA1920" s="12"/>
      <c r="BB1920" s="12"/>
    </row>
    <row r="1921" spans="1:54" ht="12.75" customHeight="1">
      <c r="A1921" s="10"/>
      <c r="B1921" s="10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0"/>
      <c r="AB1921" s="10"/>
      <c r="AC1921" s="10"/>
      <c r="AD1921" s="10"/>
      <c r="AE1921" s="10"/>
      <c r="AF1921" s="10"/>
      <c r="AG1921" s="10"/>
      <c r="AH1921" s="10"/>
      <c r="AI1921" s="10"/>
      <c r="AJ1921" s="10"/>
      <c r="AK1921" s="10"/>
      <c r="AL1921" s="10"/>
      <c r="AM1921" s="10"/>
      <c r="AN1921" s="10"/>
      <c r="AO1921" s="10"/>
      <c r="AP1921" s="10"/>
      <c r="AQ1921" s="10"/>
      <c r="AR1921" s="10"/>
      <c r="AS1921" s="10"/>
      <c r="AT1921" s="10"/>
      <c r="AU1921" s="10"/>
      <c r="AV1921" s="10"/>
      <c r="AW1921" s="10"/>
      <c r="AX1921" s="10"/>
      <c r="BA1921" s="12"/>
      <c r="BB1921" s="12"/>
    </row>
    <row r="1922" spans="1:54" ht="12.75" customHeight="1">
      <c r="A1922" s="10"/>
      <c r="B1922" s="10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0"/>
      <c r="AB1922" s="10"/>
      <c r="AC1922" s="10"/>
      <c r="AD1922" s="10"/>
      <c r="AE1922" s="10"/>
      <c r="AF1922" s="10"/>
      <c r="AG1922" s="10"/>
      <c r="AH1922" s="10"/>
      <c r="AI1922" s="10"/>
      <c r="AJ1922" s="10"/>
      <c r="AK1922" s="10"/>
      <c r="AL1922" s="10"/>
      <c r="AM1922" s="10"/>
      <c r="AN1922" s="10"/>
      <c r="AO1922" s="10"/>
      <c r="AP1922" s="10"/>
      <c r="AQ1922" s="10"/>
      <c r="AR1922" s="10"/>
      <c r="AS1922" s="10"/>
      <c r="AT1922" s="10"/>
      <c r="AU1922" s="10"/>
      <c r="AV1922" s="10"/>
      <c r="AW1922" s="10"/>
      <c r="AX1922" s="10"/>
      <c r="BA1922" s="12"/>
      <c r="BB1922" s="12"/>
    </row>
    <row r="1923" spans="1:54" ht="12.75" customHeight="1">
      <c r="A1923" s="10"/>
      <c r="B1923" s="10"/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0"/>
      <c r="AB1923" s="10"/>
      <c r="AC1923" s="10"/>
      <c r="AD1923" s="10"/>
      <c r="AE1923" s="10"/>
      <c r="AF1923" s="10"/>
      <c r="AG1923" s="10"/>
      <c r="AH1923" s="10"/>
      <c r="AI1923" s="10"/>
      <c r="AJ1923" s="10"/>
      <c r="AK1923" s="10"/>
      <c r="AL1923" s="10"/>
      <c r="AM1923" s="10"/>
      <c r="AN1923" s="10"/>
      <c r="AO1923" s="10"/>
      <c r="AP1923" s="10"/>
      <c r="AQ1923" s="10"/>
      <c r="AR1923" s="10"/>
      <c r="AS1923" s="10"/>
      <c r="AT1923" s="10"/>
      <c r="AU1923" s="10"/>
      <c r="AV1923" s="10"/>
      <c r="AW1923" s="10"/>
      <c r="AX1923" s="10"/>
      <c r="BA1923" s="12"/>
      <c r="BB1923" s="12"/>
    </row>
    <row r="1924" spans="1:54" ht="12.75" customHeight="1">
      <c r="A1924" s="10"/>
      <c r="B1924" s="10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0"/>
      <c r="AB1924" s="10"/>
      <c r="AC1924" s="10"/>
      <c r="AD1924" s="10"/>
      <c r="AE1924" s="10"/>
      <c r="AF1924" s="10"/>
      <c r="AG1924" s="10"/>
      <c r="AH1924" s="10"/>
      <c r="AI1924" s="10"/>
      <c r="AJ1924" s="10"/>
      <c r="AK1924" s="10"/>
      <c r="AL1924" s="10"/>
      <c r="AM1924" s="10"/>
      <c r="AN1924" s="10"/>
      <c r="AO1924" s="10"/>
      <c r="AP1924" s="10"/>
      <c r="AQ1924" s="10"/>
      <c r="AR1924" s="10"/>
      <c r="AS1924" s="10"/>
      <c r="AT1924" s="10"/>
      <c r="AU1924" s="10"/>
      <c r="AV1924" s="10"/>
      <c r="AW1924" s="10"/>
      <c r="AX1924" s="10"/>
      <c r="BA1924" s="12"/>
      <c r="BB1924" s="12"/>
    </row>
    <row r="1925" spans="1:54" ht="12.75" customHeight="1">
      <c r="A1925" s="10"/>
      <c r="B1925" s="10"/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0"/>
      <c r="AB1925" s="10"/>
      <c r="AC1925" s="10"/>
      <c r="AD1925" s="10"/>
      <c r="AE1925" s="10"/>
      <c r="AF1925" s="10"/>
      <c r="AG1925" s="10"/>
      <c r="AH1925" s="10"/>
      <c r="AI1925" s="10"/>
      <c r="AJ1925" s="10"/>
      <c r="AK1925" s="10"/>
      <c r="AL1925" s="10"/>
      <c r="AM1925" s="10"/>
      <c r="AN1925" s="10"/>
      <c r="AO1925" s="10"/>
      <c r="AP1925" s="10"/>
      <c r="AQ1925" s="10"/>
      <c r="AR1925" s="10"/>
      <c r="AS1925" s="10"/>
      <c r="AT1925" s="10"/>
      <c r="AU1925" s="10"/>
      <c r="AV1925" s="10"/>
      <c r="AW1925" s="10"/>
      <c r="AX1925" s="10"/>
      <c r="BA1925" s="12"/>
      <c r="BB1925" s="12"/>
    </row>
    <row r="1926" spans="1:54" ht="12.75" customHeight="1">
      <c r="A1926" s="10"/>
      <c r="B1926" s="10"/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  <c r="Z1926" s="10"/>
      <c r="AA1926" s="10"/>
      <c r="AB1926" s="10"/>
      <c r="AC1926" s="10"/>
      <c r="AD1926" s="10"/>
      <c r="AE1926" s="10"/>
      <c r="AF1926" s="10"/>
      <c r="AG1926" s="10"/>
      <c r="AH1926" s="10"/>
      <c r="AI1926" s="10"/>
      <c r="AJ1926" s="10"/>
      <c r="AK1926" s="10"/>
      <c r="AL1926" s="10"/>
      <c r="AM1926" s="10"/>
      <c r="AN1926" s="10"/>
      <c r="AO1926" s="10"/>
      <c r="AP1926" s="10"/>
      <c r="AQ1926" s="10"/>
      <c r="AR1926" s="10"/>
      <c r="AS1926" s="10"/>
      <c r="AT1926" s="10"/>
      <c r="AU1926" s="10"/>
      <c r="AV1926" s="10"/>
      <c r="AW1926" s="10"/>
      <c r="AX1926" s="10"/>
      <c r="BA1926" s="12"/>
      <c r="BB1926" s="12"/>
    </row>
    <row r="1927" spans="1:54" ht="12.75" customHeight="1">
      <c r="A1927" s="10"/>
      <c r="B1927" s="10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0"/>
      <c r="AB1927" s="10"/>
      <c r="AC1927" s="10"/>
      <c r="AD1927" s="10"/>
      <c r="AE1927" s="10"/>
      <c r="AF1927" s="10"/>
      <c r="AG1927" s="10"/>
      <c r="AH1927" s="10"/>
      <c r="AI1927" s="10"/>
      <c r="AJ1927" s="10"/>
      <c r="AK1927" s="10"/>
      <c r="AL1927" s="10"/>
      <c r="AM1927" s="10"/>
      <c r="AN1927" s="10"/>
      <c r="AO1927" s="10"/>
      <c r="AP1927" s="10"/>
      <c r="AQ1927" s="10"/>
      <c r="AR1927" s="10"/>
      <c r="AS1927" s="10"/>
      <c r="AT1927" s="10"/>
      <c r="AU1927" s="10"/>
      <c r="AV1927" s="10"/>
      <c r="AW1927" s="10"/>
      <c r="AX1927" s="10"/>
      <c r="BA1927" s="12"/>
      <c r="BB1927" s="12"/>
    </row>
    <row r="1928" spans="1:54" ht="12.75" customHeight="1">
      <c r="A1928" s="10"/>
      <c r="B1928" s="10"/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0"/>
      <c r="AB1928" s="10"/>
      <c r="AC1928" s="10"/>
      <c r="AD1928" s="10"/>
      <c r="AE1928" s="10"/>
      <c r="AF1928" s="10"/>
      <c r="AG1928" s="10"/>
      <c r="AH1928" s="10"/>
      <c r="AI1928" s="10"/>
      <c r="AJ1928" s="10"/>
      <c r="AK1928" s="10"/>
      <c r="AL1928" s="10"/>
      <c r="AM1928" s="10"/>
      <c r="AN1928" s="10"/>
      <c r="AO1928" s="10"/>
      <c r="AP1928" s="10"/>
      <c r="AQ1928" s="10"/>
      <c r="AR1928" s="10"/>
      <c r="AS1928" s="10"/>
      <c r="AT1928" s="10"/>
      <c r="AU1928" s="10"/>
      <c r="AV1928" s="10"/>
      <c r="AW1928" s="10"/>
      <c r="AX1928" s="10"/>
      <c r="BA1928" s="12"/>
      <c r="BB1928" s="12"/>
    </row>
    <row r="1929" spans="1:54" ht="12.75" customHeight="1">
      <c r="A1929" s="10"/>
      <c r="B1929" s="10"/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  <c r="Z1929" s="10"/>
      <c r="AA1929" s="10"/>
      <c r="AB1929" s="10"/>
      <c r="AC1929" s="10"/>
      <c r="AD1929" s="10"/>
      <c r="AE1929" s="10"/>
      <c r="AF1929" s="10"/>
      <c r="AG1929" s="10"/>
      <c r="AH1929" s="10"/>
      <c r="AI1929" s="10"/>
      <c r="AJ1929" s="10"/>
      <c r="AK1929" s="10"/>
      <c r="AL1929" s="10"/>
      <c r="AM1929" s="10"/>
      <c r="AN1929" s="10"/>
      <c r="AO1929" s="10"/>
      <c r="AP1929" s="10"/>
      <c r="AQ1929" s="10"/>
      <c r="AR1929" s="10"/>
      <c r="AS1929" s="10"/>
      <c r="AT1929" s="10"/>
      <c r="AU1929" s="10"/>
      <c r="AV1929" s="10"/>
      <c r="AW1929" s="10"/>
      <c r="AX1929" s="10"/>
      <c r="BA1929" s="12"/>
      <c r="BB1929" s="12"/>
    </row>
    <row r="1930" spans="1:54" ht="12.75" customHeight="1">
      <c r="A1930" s="10"/>
      <c r="B1930" s="10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0"/>
      <c r="AB1930" s="10"/>
      <c r="AC1930" s="10"/>
      <c r="AD1930" s="10"/>
      <c r="AE1930" s="10"/>
      <c r="AF1930" s="10"/>
      <c r="AG1930" s="10"/>
      <c r="AH1930" s="10"/>
      <c r="AI1930" s="10"/>
      <c r="AJ1930" s="10"/>
      <c r="AK1930" s="10"/>
      <c r="AL1930" s="10"/>
      <c r="AM1930" s="10"/>
      <c r="AN1930" s="10"/>
      <c r="AO1930" s="10"/>
      <c r="AP1930" s="10"/>
      <c r="AQ1930" s="10"/>
      <c r="AR1930" s="10"/>
      <c r="AS1930" s="10"/>
      <c r="AT1930" s="10"/>
      <c r="AU1930" s="10"/>
      <c r="AV1930" s="10"/>
      <c r="AW1930" s="10"/>
      <c r="AX1930" s="10"/>
      <c r="BA1930" s="12"/>
      <c r="BB1930" s="12"/>
    </row>
    <row r="1931" spans="1:54" ht="12.75" customHeight="1">
      <c r="A1931" s="10"/>
      <c r="B1931" s="10"/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  <c r="Z1931" s="10"/>
      <c r="AA1931" s="10"/>
      <c r="AB1931" s="10"/>
      <c r="AC1931" s="10"/>
      <c r="AD1931" s="10"/>
      <c r="AE1931" s="10"/>
      <c r="AF1931" s="10"/>
      <c r="AG1931" s="10"/>
      <c r="AH1931" s="10"/>
      <c r="AI1931" s="10"/>
      <c r="AJ1931" s="10"/>
      <c r="AK1931" s="10"/>
      <c r="AL1931" s="10"/>
      <c r="AM1931" s="10"/>
      <c r="AN1931" s="10"/>
      <c r="AO1931" s="10"/>
      <c r="AP1931" s="10"/>
      <c r="AQ1931" s="10"/>
      <c r="AR1931" s="10"/>
      <c r="AS1931" s="10"/>
      <c r="AT1931" s="10"/>
      <c r="AU1931" s="10"/>
      <c r="AV1931" s="10"/>
      <c r="AW1931" s="10"/>
      <c r="AX1931" s="10"/>
      <c r="BA1931" s="12"/>
      <c r="BB1931" s="12"/>
    </row>
    <row r="1932" spans="1:54" ht="12.75" customHeight="1">
      <c r="A1932" s="10"/>
      <c r="B1932" s="10"/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0"/>
      <c r="AB1932" s="10"/>
      <c r="AC1932" s="10"/>
      <c r="AD1932" s="10"/>
      <c r="AE1932" s="10"/>
      <c r="AF1932" s="10"/>
      <c r="AG1932" s="10"/>
      <c r="AH1932" s="10"/>
      <c r="AI1932" s="10"/>
      <c r="AJ1932" s="10"/>
      <c r="AK1932" s="10"/>
      <c r="AL1932" s="10"/>
      <c r="AM1932" s="10"/>
      <c r="AN1932" s="10"/>
      <c r="AO1932" s="10"/>
      <c r="AP1932" s="10"/>
      <c r="AQ1932" s="10"/>
      <c r="AR1932" s="10"/>
      <c r="AS1932" s="10"/>
      <c r="AT1932" s="10"/>
      <c r="AU1932" s="10"/>
      <c r="AV1932" s="10"/>
      <c r="AW1932" s="10"/>
      <c r="AX1932" s="10"/>
      <c r="BA1932" s="12"/>
      <c r="BB1932" s="12"/>
    </row>
    <row r="1933" spans="1:54" ht="12.75" customHeight="1">
      <c r="A1933" s="10"/>
      <c r="B1933" s="10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0"/>
      <c r="AB1933" s="10"/>
      <c r="AC1933" s="10"/>
      <c r="AD1933" s="10"/>
      <c r="AE1933" s="10"/>
      <c r="AF1933" s="10"/>
      <c r="AG1933" s="10"/>
      <c r="AH1933" s="10"/>
      <c r="AI1933" s="10"/>
      <c r="AJ1933" s="10"/>
      <c r="AK1933" s="10"/>
      <c r="AL1933" s="10"/>
      <c r="AM1933" s="10"/>
      <c r="AN1933" s="10"/>
      <c r="AO1933" s="10"/>
      <c r="AP1933" s="10"/>
      <c r="AQ1933" s="10"/>
      <c r="AR1933" s="10"/>
      <c r="AS1933" s="10"/>
      <c r="AT1933" s="10"/>
      <c r="AU1933" s="10"/>
      <c r="AV1933" s="10"/>
      <c r="AW1933" s="10"/>
      <c r="AX1933" s="10"/>
      <c r="BA1933" s="12"/>
      <c r="BB1933" s="12"/>
    </row>
    <row r="1934" spans="1:54" ht="12.75" customHeight="1">
      <c r="A1934" s="10"/>
      <c r="B1934" s="10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0"/>
      <c r="AB1934" s="10"/>
      <c r="AC1934" s="10"/>
      <c r="AD1934" s="10"/>
      <c r="AE1934" s="10"/>
      <c r="AF1934" s="10"/>
      <c r="AG1934" s="10"/>
      <c r="AH1934" s="10"/>
      <c r="AI1934" s="10"/>
      <c r="AJ1934" s="10"/>
      <c r="AK1934" s="10"/>
      <c r="AL1934" s="10"/>
      <c r="AM1934" s="10"/>
      <c r="AN1934" s="10"/>
      <c r="AO1934" s="10"/>
      <c r="AP1934" s="10"/>
      <c r="AQ1934" s="10"/>
      <c r="AR1934" s="10"/>
      <c r="AS1934" s="10"/>
      <c r="AT1934" s="10"/>
      <c r="AU1934" s="10"/>
      <c r="AV1934" s="10"/>
      <c r="AW1934" s="10"/>
      <c r="AX1934" s="10"/>
      <c r="BA1934" s="12"/>
      <c r="BB1934" s="12"/>
    </row>
    <row r="1935" spans="1:54" ht="12.75" customHeight="1">
      <c r="A1935" s="10"/>
      <c r="B1935" s="10"/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0"/>
      <c r="AB1935" s="10"/>
      <c r="AC1935" s="10"/>
      <c r="AD1935" s="10"/>
      <c r="AE1935" s="10"/>
      <c r="AF1935" s="10"/>
      <c r="AG1935" s="10"/>
      <c r="AH1935" s="10"/>
      <c r="AI1935" s="10"/>
      <c r="AJ1935" s="10"/>
      <c r="AK1935" s="10"/>
      <c r="AL1935" s="10"/>
      <c r="AM1935" s="10"/>
      <c r="AN1935" s="10"/>
      <c r="AO1935" s="10"/>
      <c r="AP1935" s="10"/>
      <c r="AQ1935" s="10"/>
      <c r="AR1935" s="10"/>
      <c r="AS1935" s="10"/>
      <c r="AT1935" s="10"/>
      <c r="AU1935" s="10"/>
      <c r="AV1935" s="10"/>
      <c r="AW1935" s="10"/>
      <c r="AX1935" s="10"/>
      <c r="BA1935" s="12"/>
      <c r="BB1935" s="12"/>
    </row>
    <row r="1936" spans="1:54" ht="12.75" customHeight="1">
      <c r="A1936" s="10"/>
      <c r="B1936" s="10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0"/>
      <c r="AB1936" s="10"/>
      <c r="AC1936" s="10"/>
      <c r="AD1936" s="10"/>
      <c r="AE1936" s="10"/>
      <c r="AF1936" s="10"/>
      <c r="AG1936" s="10"/>
      <c r="AH1936" s="10"/>
      <c r="AI1936" s="10"/>
      <c r="AJ1936" s="10"/>
      <c r="AK1936" s="10"/>
      <c r="AL1936" s="10"/>
      <c r="AM1936" s="10"/>
      <c r="AN1936" s="10"/>
      <c r="AO1936" s="10"/>
      <c r="AP1936" s="10"/>
      <c r="AQ1936" s="10"/>
      <c r="AR1936" s="10"/>
      <c r="AS1936" s="10"/>
      <c r="AT1936" s="10"/>
      <c r="AU1936" s="10"/>
      <c r="AV1936" s="10"/>
      <c r="AW1936" s="10"/>
      <c r="AX1936" s="10"/>
      <c r="BA1936" s="12"/>
      <c r="BB1936" s="12"/>
    </row>
    <row r="1937" spans="1:54" ht="12.75" customHeight="1">
      <c r="A1937" s="10"/>
      <c r="B1937" s="10"/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0"/>
      <c r="AB1937" s="10"/>
      <c r="AC1937" s="10"/>
      <c r="AD1937" s="10"/>
      <c r="AE1937" s="10"/>
      <c r="AF1937" s="10"/>
      <c r="AG1937" s="10"/>
      <c r="AH1937" s="10"/>
      <c r="AI1937" s="10"/>
      <c r="AJ1937" s="10"/>
      <c r="AK1937" s="10"/>
      <c r="AL1937" s="10"/>
      <c r="AM1937" s="10"/>
      <c r="AN1937" s="10"/>
      <c r="AO1937" s="10"/>
      <c r="AP1937" s="10"/>
      <c r="AQ1937" s="10"/>
      <c r="AR1937" s="10"/>
      <c r="AS1937" s="10"/>
      <c r="AT1937" s="10"/>
      <c r="AU1937" s="10"/>
      <c r="AV1937" s="10"/>
      <c r="AW1937" s="10"/>
      <c r="AX1937" s="10"/>
      <c r="BA1937" s="12"/>
      <c r="BB1937" s="12"/>
    </row>
    <row r="1938" spans="1:54" ht="12.75" customHeight="1">
      <c r="A1938" s="10"/>
      <c r="B1938" s="10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0"/>
      <c r="AB1938" s="10"/>
      <c r="AC1938" s="10"/>
      <c r="AD1938" s="10"/>
      <c r="AE1938" s="10"/>
      <c r="AF1938" s="10"/>
      <c r="AG1938" s="10"/>
      <c r="AH1938" s="10"/>
      <c r="AI1938" s="10"/>
      <c r="AJ1938" s="10"/>
      <c r="AK1938" s="10"/>
      <c r="AL1938" s="10"/>
      <c r="AM1938" s="10"/>
      <c r="AN1938" s="10"/>
      <c r="AO1938" s="10"/>
      <c r="AP1938" s="10"/>
      <c r="AQ1938" s="10"/>
      <c r="AR1938" s="10"/>
      <c r="AS1938" s="10"/>
      <c r="AT1938" s="10"/>
      <c r="AU1938" s="10"/>
      <c r="AV1938" s="10"/>
      <c r="AW1938" s="10"/>
      <c r="AX1938" s="10"/>
      <c r="BA1938" s="12"/>
      <c r="BB1938" s="12"/>
    </row>
    <row r="1939" spans="1:54" ht="12.75" customHeight="1">
      <c r="A1939" s="10"/>
      <c r="B1939" s="10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0"/>
      <c r="AB1939" s="10"/>
      <c r="AC1939" s="10"/>
      <c r="AD1939" s="10"/>
      <c r="AE1939" s="10"/>
      <c r="AF1939" s="10"/>
      <c r="AG1939" s="10"/>
      <c r="AH1939" s="10"/>
      <c r="AI1939" s="10"/>
      <c r="AJ1939" s="10"/>
      <c r="AK1939" s="10"/>
      <c r="AL1939" s="10"/>
      <c r="AM1939" s="10"/>
      <c r="AN1939" s="10"/>
      <c r="AO1939" s="10"/>
      <c r="AP1939" s="10"/>
      <c r="AQ1939" s="10"/>
      <c r="AR1939" s="10"/>
      <c r="AS1939" s="10"/>
      <c r="AT1939" s="10"/>
      <c r="AU1939" s="10"/>
      <c r="AV1939" s="10"/>
      <c r="AW1939" s="10"/>
      <c r="AX1939" s="10"/>
      <c r="BA1939" s="12"/>
      <c r="BB1939" s="12"/>
    </row>
    <row r="1940" spans="1:54" ht="12.75" customHeight="1">
      <c r="A1940" s="10"/>
      <c r="B1940" s="10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  <c r="Z1940" s="10"/>
      <c r="AA1940" s="10"/>
      <c r="AB1940" s="10"/>
      <c r="AC1940" s="10"/>
      <c r="AD1940" s="10"/>
      <c r="AE1940" s="10"/>
      <c r="AF1940" s="10"/>
      <c r="AG1940" s="10"/>
      <c r="AH1940" s="10"/>
      <c r="AI1940" s="10"/>
      <c r="AJ1940" s="10"/>
      <c r="AK1940" s="10"/>
      <c r="AL1940" s="10"/>
      <c r="AM1940" s="10"/>
      <c r="AN1940" s="10"/>
      <c r="AO1940" s="10"/>
      <c r="AP1940" s="10"/>
      <c r="AQ1940" s="10"/>
      <c r="AR1940" s="10"/>
      <c r="AS1940" s="10"/>
      <c r="AT1940" s="10"/>
      <c r="AU1940" s="10"/>
      <c r="AV1940" s="10"/>
      <c r="AW1940" s="10"/>
      <c r="AX1940" s="10"/>
      <c r="BA1940" s="12"/>
      <c r="BB1940" s="12"/>
    </row>
    <row r="1941" spans="1:54" ht="12.75" customHeight="1">
      <c r="A1941" s="10"/>
      <c r="B1941" s="10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0"/>
      <c r="AB1941" s="10"/>
      <c r="AC1941" s="10"/>
      <c r="AD1941" s="10"/>
      <c r="AE1941" s="10"/>
      <c r="AF1941" s="10"/>
      <c r="AG1941" s="10"/>
      <c r="AH1941" s="10"/>
      <c r="AI1941" s="10"/>
      <c r="AJ1941" s="10"/>
      <c r="AK1941" s="10"/>
      <c r="AL1941" s="10"/>
      <c r="AM1941" s="10"/>
      <c r="AN1941" s="10"/>
      <c r="AO1941" s="10"/>
      <c r="AP1941" s="10"/>
      <c r="AQ1941" s="10"/>
      <c r="AR1941" s="10"/>
      <c r="AS1941" s="10"/>
      <c r="AT1941" s="10"/>
      <c r="AU1941" s="10"/>
      <c r="AV1941" s="10"/>
      <c r="AW1941" s="10"/>
      <c r="AX1941" s="10"/>
      <c r="BA1941" s="12"/>
      <c r="BB1941" s="12"/>
    </row>
    <row r="1942" spans="1:54" ht="12.75" customHeight="1">
      <c r="A1942" s="10"/>
      <c r="B1942" s="10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0"/>
      <c r="AB1942" s="10"/>
      <c r="AC1942" s="10"/>
      <c r="AD1942" s="10"/>
      <c r="AE1942" s="10"/>
      <c r="AF1942" s="10"/>
      <c r="AG1942" s="10"/>
      <c r="AH1942" s="10"/>
      <c r="AI1942" s="10"/>
      <c r="AJ1942" s="10"/>
      <c r="AK1942" s="10"/>
      <c r="AL1942" s="10"/>
      <c r="AM1942" s="10"/>
      <c r="AN1942" s="10"/>
      <c r="AO1942" s="10"/>
      <c r="AP1942" s="10"/>
      <c r="AQ1942" s="10"/>
      <c r="AR1942" s="10"/>
      <c r="AS1942" s="10"/>
      <c r="AT1942" s="10"/>
      <c r="AU1942" s="10"/>
      <c r="AV1942" s="10"/>
      <c r="AW1942" s="10"/>
      <c r="AX1942" s="10"/>
      <c r="BA1942" s="12"/>
      <c r="BB1942" s="12"/>
    </row>
    <row r="1943" spans="1:54" ht="12.75" customHeight="1">
      <c r="A1943" s="10"/>
      <c r="B1943" s="10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0"/>
      <c r="AB1943" s="10"/>
      <c r="AC1943" s="10"/>
      <c r="AD1943" s="10"/>
      <c r="AE1943" s="10"/>
      <c r="AF1943" s="10"/>
      <c r="AG1943" s="10"/>
      <c r="AH1943" s="10"/>
      <c r="AI1943" s="10"/>
      <c r="AJ1943" s="10"/>
      <c r="AK1943" s="10"/>
      <c r="AL1943" s="10"/>
      <c r="AM1943" s="10"/>
      <c r="AN1943" s="10"/>
      <c r="AO1943" s="10"/>
      <c r="AP1943" s="10"/>
      <c r="AQ1943" s="10"/>
      <c r="AR1943" s="10"/>
      <c r="AS1943" s="10"/>
      <c r="AT1943" s="10"/>
      <c r="AU1943" s="10"/>
      <c r="AV1943" s="10"/>
      <c r="AW1943" s="10"/>
      <c r="AX1943" s="10"/>
      <c r="BA1943" s="12"/>
      <c r="BB1943" s="12"/>
    </row>
    <row r="1944" spans="1:54" ht="12.75" customHeight="1">
      <c r="A1944" s="10"/>
      <c r="B1944" s="10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0"/>
      <c r="AB1944" s="10"/>
      <c r="AC1944" s="10"/>
      <c r="AD1944" s="10"/>
      <c r="AE1944" s="10"/>
      <c r="AF1944" s="10"/>
      <c r="AG1944" s="10"/>
      <c r="AH1944" s="10"/>
      <c r="AI1944" s="10"/>
      <c r="AJ1944" s="10"/>
      <c r="AK1944" s="10"/>
      <c r="AL1944" s="10"/>
      <c r="AM1944" s="10"/>
      <c r="AN1944" s="10"/>
      <c r="AO1944" s="10"/>
      <c r="AP1944" s="10"/>
      <c r="AQ1944" s="10"/>
      <c r="AR1944" s="10"/>
      <c r="AS1944" s="10"/>
      <c r="AT1944" s="10"/>
      <c r="AU1944" s="10"/>
      <c r="AV1944" s="10"/>
      <c r="AW1944" s="10"/>
      <c r="AX1944" s="10"/>
      <c r="BA1944" s="12"/>
      <c r="BB1944" s="12"/>
    </row>
    <row r="1945" spans="1:54" ht="12.75" customHeight="1">
      <c r="A1945" s="10"/>
      <c r="B1945" s="10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0"/>
      <c r="AB1945" s="10"/>
      <c r="AC1945" s="10"/>
      <c r="AD1945" s="10"/>
      <c r="AE1945" s="10"/>
      <c r="AF1945" s="10"/>
      <c r="AG1945" s="10"/>
      <c r="AH1945" s="10"/>
      <c r="AI1945" s="10"/>
      <c r="AJ1945" s="10"/>
      <c r="AK1945" s="10"/>
      <c r="AL1945" s="10"/>
      <c r="AM1945" s="10"/>
      <c r="AN1945" s="10"/>
      <c r="AO1945" s="10"/>
      <c r="AP1945" s="10"/>
      <c r="AQ1945" s="10"/>
      <c r="AR1945" s="10"/>
      <c r="AS1945" s="10"/>
      <c r="AT1945" s="10"/>
      <c r="AU1945" s="10"/>
      <c r="AV1945" s="10"/>
      <c r="AW1945" s="10"/>
      <c r="AX1945" s="10"/>
      <c r="BA1945" s="12"/>
      <c r="BB1945" s="12"/>
    </row>
    <row r="1946" spans="1:54" ht="12.75" customHeight="1">
      <c r="A1946" s="10"/>
      <c r="B1946" s="10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0"/>
      <c r="AB1946" s="10"/>
      <c r="AC1946" s="10"/>
      <c r="AD1946" s="10"/>
      <c r="AE1946" s="10"/>
      <c r="AF1946" s="10"/>
      <c r="AG1946" s="10"/>
      <c r="AH1946" s="10"/>
      <c r="AI1946" s="10"/>
      <c r="AJ1946" s="10"/>
      <c r="AK1946" s="10"/>
      <c r="AL1946" s="10"/>
      <c r="AM1946" s="10"/>
      <c r="AN1946" s="10"/>
      <c r="AO1946" s="10"/>
      <c r="AP1946" s="10"/>
      <c r="AQ1946" s="10"/>
      <c r="AR1946" s="10"/>
      <c r="AS1946" s="10"/>
      <c r="AT1946" s="10"/>
      <c r="AU1946" s="10"/>
      <c r="AV1946" s="10"/>
      <c r="AW1946" s="10"/>
      <c r="AX1946" s="10"/>
      <c r="BA1946" s="12"/>
      <c r="BB1946" s="12"/>
    </row>
    <row r="1947" spans="1:54" ht="12.75" customHeight="1">
      <c r="A1947" s="10"/>
      <c r="B1947" s="10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0"/>
      <c r="AB1947" s="10"/>
      <c r="AC1947" s="10"/>
      <c r="AD1947" s="10"/>
      <c r="AE1947" s="10"/>
      <c r="AF1947" s="10"/>
      <c r="AG1947" s="10"/>
      <c r="AH1947" s="10"/>
      <c r="AI1947" s="10"/>
      <c r="AJ1947" s="10"/>
      <c r="AK1947" s="10"/>
      <c r="AL1947" s="10"/>
      <c r="AM1947" s="10"/>
      <c r="AN1947" s="10"/>
      <c r="AO1947" s="10"/>
      <c r="AP1947" s="10"/>
      <c r="AQ1947" s="10"/>
      <c r="AR1947" s="10"/>
      <c r="AS1947" s="10"/>
      <c r="AT1947" s="10"/>
      <c r="AU1947" s="10"/>
      <c r="AV1947" s="10"/>
      <c r="AW1947" s="10"/>
      <c r="AX1947" s="10"/>
      <c r="BA1947" s="12"/>
      <c r="BB1947" s="12"/>
    </row>
    <row r="1948" spans="1:54" ht="12.75" customHeight="1">
      <c r="A1948" s="10"/>
      <c r="B1948" s="10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0"/>
      <c r="AB1948" s="10"/>
      <c r="AC1948" s="10"/>
      <c r="AD1948" s="10"/>
      <c r="AE1948" s="10"/>
      <c r="AF1948" s="10"/>
      <c r="AG1948" s="10"/>
      <c r="AH1948" s="10"/>
      <c r="AI1948" s="10"/>
      <c r="AJ1948" s="10"/>
      <c r="AK1948" s="10"/>
      <c r="AL1948" s="10"/>
      <c r="AM1948" s="10"/>
      <c r="AN1948" s="10"/>
      <c r="AO1948" s="10"/>
      <c r="AP1948" s="10"/>
      <c r="AQ1948" s="10"/>
      <c r="AR1948" s="10"/>
      <c r="AS1948" s="10"/>
      <c r="AT1948" s="10"/>
      <c r="AU1948" s="10"/>
      <c r="AV1948" s="10"/>
      <c r="AW1948" s="10"/>
      <c r="AX1948" s="10"/>
      <c r="BA1948" s="12"/>
      <c r="BB1948" s="12"/>
    </row>
    <row r="1949" spans="1:54" ht="12.75" customHeight="1">
      <c r="A1949" s="10"/>
      <c r="B1949" s="10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0"/>
      <c r="AB1949" s="10"/>
      <c r="AC1949" s="10"/>
      <c r="AD1949" s="10"/>
      <c r="AE1949" s="10"/>
      <c r="AF1949" s="10"/>
      <c r="AG1949" s="10"/>
      <c r="AH1949" s="10"/>
      <c r="AI1949" s="10"/>
      <c r="AJ1949" s="10"/>
      <c r="AK1949" s="10"/>
      <c r="AL1949" s="10"/>
      <c r="AM1949" s="10"/>
      <c r="AN1949" s="10"/>
      <c r="AO1949" s="10"/>
      <c r="AP1949" s="10"/>
      <c r="AQ1949" s="10"/>
      <c r="AR1949" s="10"/>
      <c r="AS1949" s="10"/>
      <c r="AT1949" s="10"/>
      <c r="AU1949" s="10"/>
      <c r="AV1949" s="10"/>
      <c r="AW1949" s="10"/>
      <c r="AX1949" s="10"/>
      <c r="BA1949" s="12"/>
      <c r="BB1949" s="12"/>
    </row>
    <row r="1950" spans="1:54" ht="12.75" customHeight="1">
      <c r="A1950" s="10"/>
      <c r="B1950" s="10"/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  <c r="Z1950" s="10"/>
      <c r="AA1950" s="10"/>
      <c r="AB1950" s="10"/>
      <c r="AC1950" s="10"/>
      <c r="AD1950" s="10"/>
      <c r="AE1950" s="10"/>
      <c r="AF1950" s="10"/>
      <c r="AG1950" s="10"/>
      <c r="AH1950" s="10"/>
      <c r="AI1950" s="10"/>
      <c r="AJ1950" s="10"/>
      <c r="AK1950" s="10"/>
      <c r="AL1950" s="10"/>
      <c r="AM1950" s="10"/>
      <c r="AN1950" s="10"/>
      <c r="AO1950" s="10"/>
      <c r="AP1950" s="10"/>
      <c r="AQ1950" s="10"/>
      <c r="AR1950" s="10"/>
      <c r="AS1950" s="10"/>
      <c r="AT1950" s="10"/>
      <c r="AU1950" s="10"/>
      <c r="AV1950" s="10"/>
      <c r="AW1950" s="10"/>
      <c r="AX1950" s="10"/>
      <c r="BA1950" s="12"/>
      <c r="BB1950" s="12"/>
    </row>
    <row r="1951" spans="1:54" ht="12.75" customHeight="1">
      <c r="A1951" s="10"/>
      <c r="B1951" s="10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0"/>
      <c r="AB1951" s="10"/>
      <c r="AC1951" s="10"/>
      <c r="AD1951" s="10"/>
      <c r="AE1951" s="10"/>
      <c r="AF1951" s="10"/>
      <c r="AG1951" s="10"/>
      <c r="AH1951" s="10"/>
      <c r="AI1951" s="10"/>
      <c r="AJ1951" s="10"/>
      <c r="AK1951" s="10"/>
      <c r="AL1951" s="10"/>
      <c r="AM1951" s="10"/>
      <c r="AN1951" s="10"/>
      <c r="AO1951" s="10"/>
      <c r="AP1951" s="10"/>
      <c r="AQ1951" s="10"/>
      <c r="AR1951" s="10"/>
      <c r="AS1951" s="10"/>
      <c r="AT1951" s="10"/>
      <c r="AU1951" s="10"/>
      <c r="AV1951" s="10"/>
      <c r="AW1951" s="10"/>
      <c r="AX1951" s="10"/>
      <c r="BA1951" s="12"/>
      <c r="BB1951" s="12"/>
    </row>
    <row r="1952" spans="1:54" ht="12.75" customHeight="1">
      <c r="A1952" s="10"/>
      <c r="B1952" s="10"/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0"/>
      <c r="AB1952" s="10"/>
      <c r="AC1952" s="10"/>
      <c r="AD1952" s="10"/>
      <c r="AE1952" s="10"/>
      <c r="AF1952" s="10"/>
      <c r="AG1952" s="10"/>
      <c r="AH1952" s="10"/>
      <c r="AI1952" s="10"/>
      <c r="AJ1952" s="10"/>
      <c r="AK1952" s="10"/>
      <c r="AL1952" s="10"/>
      <c r="AM1952" s="10"/>
      <c r="AN1952" s="10"/>
      <c r="AO1952" s="10"/>
      <c r="AP1952" s="10"/>
      <c r="AQ1952" s="10"/>
      <c r="AR1952" s="10"/>
      <c r="AS1952" s="10"/>
      <c r="AT1952" s="10"/>
      <c r="AU1952" s="10"/>
      <c r="AV1952" s="10"/>
      <c r="AW1952" s="10"/>
      <c r="AX1952" s="10"/>
      <c r="BA1952" s="12"/>
      <c r="BB1952" s="12"/>
    </row>
    <row r="1953" spans="1:54" ht="12.75" customHeight="1">
      <c r="A1953" s="10"/>
      <c r="B1953" s="10"/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  <c r="Z1953" s="10"/>
      <c r="AA1953" s="10"/>
      <c r="AB1953" s="10"/>
      <c r="AC1953" s="10"/>
      <c r="AD1953" s="10"/>
      <c r="AE1953" s="10"/>
      <c r="AF1953" s="10"/>
      <c r="AG1953" s="10"/>
      <c r="AH1953" s="10"/>
      <c r="AI1953" s="10"/>
      <c r="AJ1953" s="10"/>
      <c r="AK1953" s="10"/>
      <c r="AL1953" s="10"/>
      <c r="AM1953" s="10"/>
      <c r="AN1953" s="10"/>
      <c r="AO1953" s="10"/>
      <c r="AP1953" s="10"/>
      <c r="AQ1953" s="10"/>
      <c r="AR1953" s="10"/>
      <c r="AS1953" s="10"/>
      <c r="AT1953" s="10"/>
      <c r="AU1953" s="10"/>
      <c r="AV1953" s="10"/>
      <c r="AW1953" s="10"/>
      <c r="AX1953" s="10"/>
      <c r="BA1953" s="12"/>
      <c r="BB1953" s="12"/>
    </row>
    <row r="1954" spans="1:54" ht="12.75" customHeight="1">
      <c r="A1954" s="10"/>
      <c r="B1954" s="10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0"/>
      <c r="AB1954" s="10"/>
      <c r="AC1954" s="10"/>
      <c r="AD1954" s="10"/>
      <c r="AE1954" s="10"/>
      <c r="AF1954" s="10"/>
      <c r="AG1954" s="10"/>
      <c r="AH1954" s="10"/>
      <c r="AI1954" s="10"/>
      <c r="AJ1954" s="10"/>
      <c r="AK1954" s="10"/>
      <c r="AL1954" s="10"/>
      <c r="AM1954" s="10"/>
      <c r="AN1954" s="10"/>
      <c r="AO1954" s="10"/>
      <c r="AP1954" s="10"/>
      <c r="AQ1954" s="10"/>
      <c r="AR1954" s="10"/>
      <c r="AS1954" s="10"/>
      <c r="AT1954" s="10"/>
      <c r="AU1954" s="10"/>
      <c r="AV1954" s="10"/>
      <c r="AW1954" s="10"/>
      <c r="AX1954" s="10"/>
      <c r="BA1954" s="12"/>
      <c r="BB1954" s="12"/>
    </row>
    <row r="1955" spans="1:54" ht="12.75" customHeight="1">
      <c r="A1955" s="10"/>
      <c r="B1955" s="10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  <c r="Z1955" s="10"/>
      <c r="AA1955" s="10"/>
      <c r="AB1955" s="10"/>
      <c r="AC1955" s="10"/>
      <c r="AD1955" s="10"/>
      <c r="AE1955" s="10"/>
      <c r="AF1955" s="10"/>
      <c r="AG1955" s="10"/>
      <c r="AH1955" s="10"/>
      <c r="AI1955" s="10"/>
      <c r="AJ1955" s="10"/>
      <c r="AK1955" s="10"/>
      <c r="AL1955" s="10"/>
      <c r="AM1955" s="10"/>
      <c r="AN1955" s="10"/>
      <c r="AO1955" s="10"/>
      <c r="AP1955" s="10"/>
      <c r="AQ1955" s="10"/>
      <c r="AR1955" s="10"/>
      <c r="AS1955" s="10"/>
      <c r="AT1955" s="10"/>
      <c r="AU1955" s="10"/>
      <c r="AV1955" s="10"/>
      <c r="AW1955" s="10"/>
      <c r="AX1955" s="10"/>
      <c r="BA1955" s="12"/>
      <c r="BB1955" s="12"/>
    </row>
    <row r="1956" spans="1:54" ht="12.75" customHeight="1">
      <c r="A1956" s="10"/>
      <c r="B1956" s="10"/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0"/>
      <c r="AB1956" s="10"/>
      <c r="AC1956" s="10"/>
      <c r="AD1956" s="10"/>
      <c r="AE1956" s="10"/>
      <c r="AF1956" s="10"/>
      <c r="AG1956" s="10"/>
      <c r="AH1956" s="10"/>
      <c r="AI1956" s="10"/>
      <c r="AJ1956" s="10"/>
      <c r="AK1956" s="10"/>
      <c r="AL1956" s="10"/>
      <c r="AM1956" s="10"/>
      <c r="AN1956" s="10"/>
      <c r="AO1956" s="10"/>
      <c r="AP1956" s="10"/>
      <c r="AQ1956" s="10"/>
      <c r="AR1956" s="10"/>
      <c r="AS1956" s="10"/>
      <c r="AT1956" s="10"/>
      <c r="AU1956" s="10"/>
      <c r="AV1956" s="10"/>
      <c r="AW1956" s="10"/>
      <c r="AX1956" s="10"/>
      <c r="BA1956" s="12"/>
      <c r="BB1956" s="12"/>
    </row>
    <row r="1957" spans="1:54" ht="12.75" customHeight="1">
      <c r="A1957" s="10"/>
      <c r="B1957" s="10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0"/>
      <c r="AB1957" s="10"/>
      <c r="AC1957" s="10"/>
      <c r="AD1957" s="10"/>
      <c r="AE1957" s="10"/>
      <c r="AF1957" s="10"/>
      <c r="AG1957" s="10"/>
      <c r="AH1957" s="10"/>
      <c r="AI1957" s="10"/>
      <c r="AJ1957" s="10"/>
      <c r="AK1957" s="10"/>
      <c r="AL1957" s="10"/>
      <c r="AM1957" s="10"/>
      <c r="AN1957" s="10"/>
      <c r="AO1957" s="10"/>
      <c r="AP1957" s="10"/>
      <c r="AQ1957" s="10"/>
      <c r="AR1957" s="10"/>
      <c r="AS1957" s="10"/>
      <c r="AT1957" s="10"/>
      <c r="AU1957" s="10"/>
      <c r="AV1957" s="10"/>
      <c r="AW1957" s="10"/>
      <c r="AX1957" s="10"/>
      <c r="BA1957" s="12"/>
      <c r="BB1957" s="12"/>
    </row>
    <row r="1958" spans="1:54" ht="12.75" customHeight="1">
      <c r="A1958" s="10"/>
      <c r="B1958" s="10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  <c r="Z1958" s="10"/>
      <c r="AA1958" s="10"/>
      <c r="AB1958" s="10"/>
      <c r="AC1958" s="10"/>
      <c r="AD1958" s="10"/>
      <c r="AE1958" s="10"/>
      <c r="AF1958" s="10"/>
      <c r="AG1958" s="10"/>
      <c r="AH1958" s="10"/>
      <c r="AI1958" s="10"/>
      <c r="AJ1958" s="10"/>
      <c r="AK1958" s="10"/>
      <c r="AL1958" s="10"/>
      <c r="AM1958" s="10"/>
      <c r="AN1958" s="10"/>
      <c r="AO1958" s="10"/>
      <c r="AP1958" s="10"/>
      <c r="AQ1958" s="10"/>
      <c r="AR1958" s="10"/>
      <c r="AS1958" s="10"/>
      <c r="AT1958" s="10"/>
      <c r="AU1958" s="10"/>
      <c r="AV1958" s="10"/>
      <c r="AW1958" s="10"/>
      <c r="AX1958" s="10"/>
      <c r="BA1958" s="12"/>
      <c r="BB1958" s="12"/>
    </row>
    <row r="1959" spans="1:54" ht="12.75" customHeight="1">
      <c r="A1959" s="10"/>
      <c r="B1959" s="10"/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0"/>
      <c r="AB1959" s="10"/>
      <c r="AC1959" s="10"/>
      <c r="AD1959" s="10"/>
      <c r="AE1959" s="10"/>
      <c r="AF1959" s="10"/>
      <c r="AG1959" s="10"/>
      <c r="AH1959" s="10"/>
      <c r="AI1959" s="10"/>
      <c r="AJ1959" s="10"/>
      <c r="AK1959" s="10"/>
      <c r="AL1959" s="10"/>
      <c r="AM1959" s="10"/>
      <c r="AN1959" s="10"/>
      <c r="AO1959" s="10"/>
      <c r="AP1959" s="10"/>
      <c r="AQ1959" s="10"/>
      <c r="AR1959" s="10"/>
      <c r="AS1959" s="10"/>
      <c r="AT1959" s="10"/>
      <c r="AU1959" s="10"/>
      <c r="AV1959" s="10"/>
      <c r="AW1959" s="10"/>
      <c r="AX1959" s="10"/>
      <c r="BA1959" s="12"/>
      <c r="BB1959" s="12"/>
    </row>
    <row r="1960" spans="1:54" ht="12.75" customHeight="1">
      <c r="A1960" s="10"/>
      <c r="B1960" s="10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0"/>
      <c r="AB1960" s="10"/>
      <c r="AC1960" s="10"/>
      <c r="AD1960" s="10"/>
      <c r="AE1960" s="10"/>
      <c r="AF1960" s="10"/>
      <c r="AG1960" s="10"/>
      <c r="AH1960" s="10"/>
      <c r="AI1960" s="10"/>
      <c r="AJ1960" s="10"/>
      <c r="AK1960" s="10"/>
      <c r="AL1960" s="10"/>
      <c r="AM1960" s="10"/>
      <c r="AN1960" s="10"/>
      <c r="AO1960" s="10"/>
      <c r="AP1960" s="10"/>
      <c r="AQ1960" s="10"/>
      <c r="AR1960" s="10"/>
      <c r="AS1960" s="10"/>
      <c r="AT1960" s="10"/>
      <c r="AU1960" s="10"/>
      <c r="AV1960" s="10"/>
      <c r="AW1960" s="10"/>
      <c r="AX1960" s="10"/>
      <c r="BA1960" s="12"/>
      <c r="BB1960" s="12"/>
    </row>
    <row r="1961" spans="1:54" ht="12.75" customHeight="1">
      <c r="A1961" s="10"/>
      <c r="B1961" s="10"/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0"/>
      <c r="AB1961" s="10"/>
      <c r="AC1961" s="10"/>
      <c r="AD1961" s="10"/>
      <c r="AE1961" s="10"/>
      <c r="AF1961" s="10"/>
      <c r="AG1961" s="10"/>
      <c r="AH1961" s="10"/>
      <c r="AI1961" s="10"/>
      <c r="AJ1961" s="10"/>
      <c r="AK1961" s="10"/>
      <c r="AL1961" s="10"/>
      <c r="AM1961" s="10"/>
      <c r="AN1961" s="10"/>
      <c r="AO1961" s="10"/>
      <c r="AP1961" s="10"/>
      <c r="AQ1961" s="10"/>
      <c r="AR1961" s="10"/>
      <c r="AS1961" s="10"/>
      <c r="AT1961" s="10"/>
      <c r="AU1961" s="10"/>
      <c r="AV1961" s="10"/>
      <c r="AW1961" s="10"/>
      <c r="AX1961" s="10"/>
      <c r="BA1961" s="12"/>
      <c r="BB1961" s="12"/>
    </row>
    <row r="1962" spans="1:54" ht="12.75" customHeight="1">
      <c r="A1962" s="10"/>
      <c r="B1962" s="10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  <c r="Z1962" s="10"/>
      <c r="AA1962" s="10"/>
      <c r="AB1962" s="10"/>
      <c r="AC1962" s="10"/>
      <c r="AD1962" s="10"/>
      <c r="AE1962" s="10"/>
      <c r="AF1962" s="10"/>
      <c r="AG1962" s="10"/>
      <c r="AH1962" s="10"/>
      <c r="AI1962" s="10"/>
      <c r="AJ1962" s="10"/>
      <c r="AK1962" s="10"/>
      <c r="AL1962" s="10"/>
      <c r="AM1962" s="10"/>
      <c r="AN1962" s="10"/>
      <c r="AO1962" s="10"/>
      <c r="AP1962" s="10"/>
      <c r="AQ1962" s="10"/>
      <c r="AR1962" s="10"/>
      <c r="AS1962" s="10"/>
      <c r="AT1962" s="10"/>
      <c r="AU1962" s="10"/>
      <c r="AV1962" s="10"/>
      <c r="AW1962" s="10"/>
      <c r="AX1962" s="10"/>
      <c r="BA1962" s="12"/>
      <c r="BB1962" s="12"/>
    </row>
    <row r="1963" spans="1:54" ht="12.75" customHeight="1">
      <c r="A1963" s="10"/>
      <c r="B1963" s="10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0"/>
      <c r="AB1963" s="10"/>
      <c r="AC1963" s="10"/>
      <c r="AD1963" s="10"/>
      <c r="AE1963" s="10"/>
      <c r="AF1963" s="10"/>
      <c r="AG1963" s="10"/>
      <c r="AH1963" s="10"/>
      <c r="AI1963" s="10"/>
      <c r="AJ1963" s="10"/>
      <c r="AK1963" s="10"/>
      <c r="AL1963" s="10"/>
      <c r="AM1963" s="10"/>
      <c r="AN1963" s="10"/>
      <c r="AO1963" s="10"/>
      <c r="AP1963" s="10"/>
      <c r="AQ1963" s="10"/>
      <c r="AR1963" s="10"/>
      <c r="AS1963" s="10"/>
      <c r="AT1963" s="10"/>
      <c r="AU1963" s="10"/>
      <c r="AV1963" s="10"/>
      <c r="AW1963" s="10"/>
      <c r="AX1963" s="10"/>
      <c r="BA1963" s="12"/>
      <c r="BB1963" s="12"/>
    </row>
    <row r="1964" spans="1:54" ht="12.75" customHeight="1">
      <c r="A1964" s="10"/>
      <c r="B1964" s="10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0"/>
      <c r="AB1964" s="10"/>
      <c r="AC1964" s="10"/>
      <c r="AD1964" s="10"/>
      <c r="AE1964" s="10"/>
      <c r="AF1964" s="10"/>
      <c r="AG1964" s="10"/>
      <c r="AH1964" s="10"/>
      <c r="AI1964" s="10"/>
      <c r="AJ1964" s="10"/>
      <c r="AK1964" s="10"/>
      <c r="AL1964" s="10"/>
      <c r="AM1964" s="10"/>
      <c r="AN1964" s="10"/>
      <c r="AO1964" s="10"/>
      <c r="AP1964" s="10"/>
      <c r="AQ1964" s="10"/>
      <c r="AR1964" s="10"/>
      <c r="AS1964" s="10"/>
      <c r="AT1964" s="10"/>
      <c r="AU1964" s="10"/>
      <c r="AV1964" s="10"/>
      <c r="AW1964" s="10"/>
      <c r="AX1964" s="10"/>
      <c r="BA1964" s="12"/>
      <c r="BB1964" s="12"/>
    </row>
    <row r="1965" spans="1:54" ht="12.75" customHeight="1">
      <c r="A1965" s="10"/>
      <c r="B1965" s="10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  <c r="Z1965" s="10"/>
      <c r="AA1965" s="10"/>
      <c r="AB1965" s="10"/>
      <c r="AC1965" s="10"/>
      <c r="AD1965" s="10"/>
      <c r="AE1965" s="10"/>
      <c r="AF1965" s="10"/>
      <c r="AG1965" s="10"/>
      <c r="AH1965" s="10"/>
      <c r="AI1965" s="10"/>
      <c r="AJ1965" s="10"/>
      <c r="AK1965" s="10"/>
      <c r="AL1965" s="10"/>
      <c r="AM1965" s="10"/>
      <c r="AN1965" s="10"/>
      <c r="AO1965" s="10"/>
      <c r="AP1965" s="10"/>
      <c r="AQ1965" s="10"/>
      <c r="AR1965" s="10"/>
      <c r="AS1965" s="10"/>
      <c r="AT1965" s="10"/>
      <c r="AU1965" s="10"/>
      <c r="AV1965" s="10"/>
      <c r="AW1965" s="10"/>
      <c r="AX1965" s="10"/>
      <c r="BA1965" s="12"/>
      <c r="BB1965" s="12"/>
    </row>
    <row r="1966" spans="1:54" ht="12.75" customHeight="1">
      <c r="A1966" s="10"/>
      <c r="B1966" s="10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0"/>
      <c r="AB1966" s="10"/>
      <c r="AC1966" s="10"/>
      <c r="AD1966" s="10"/>
      <c r="AE1966" s="10"/>
      <c r="AF1966" s="10"/>
      <c r="AG1966" s="10"/>
      <c r="AH1966" s="10"/>
      <c r="AI1966" s="10"/>
      <c r="AJ1966" s="10"/>
      <c r="AK1966" s="10"/>
      <c r="AL1966" s="10"/>
      <c r="AM1966" s="10"/>
      <c r="AN1966" s="10"/>
      <c r="AO1966" s="10"/>
      <c r="AP1966" s="10"/>
      <c r="AQ1966" s="10"/>
      <c r="AR1966" s="10"/>
      <c r="AS1966" s="10"/>
      <c r="AT1966" s="10"/>
      <c r="AU1966" s="10"/>
      <c r="AV1966" s="10"/>
      <c r="AW1966" s="10"/>
      <c r="AX1966" s="10"/>
      <c r="BA1966" s="12"/>
      <c r="BB1966" s="12"/>
    </row>
    <row r="1967" spans="1:54" ht="12.75" customHeight="1">
      <c r="A1967" s="10"/>
      <c r="B1967" s="10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  <c r="Z1967" s="10"/>
      <c r="AA1967" s="10"/>
      <c r="AB1967" s="10"/>
      <c r="AC1967" s="10"/>
      <c r="AD1967" s="10"/>
      <c r="AE1967" s="10"/>
      <c r="AF1967" s="10"/>
      <c r="AG1967" s="10"/>
      <c r="AH1967" s="10"/>
      <c r="AI1967" s="10"/>
      <c r="AJ1967" s="10"/>
      <c r="AK1967" s="10"/>
      <c r="AL1967" s="10"/>
      <c r="AM1967" s="10"/>
      <c r="AN1967" s="10"/>
      <c r="AO1967" s="10"/>
      <c r="AP1967" s="10"/>
      <c r="AQ1967" s="10"/>
      <c r="AR1967" s="10"/>
      <c r="AS1967" s="10"/>
      <c r="AT1967" s="10"/>
      <c r="AU1967" s="10"/>
      <c r="AV1967" s="10"/>
      <c r="AW1967" s="10"/>
      <c r="AX1967" s="10"/>
      <c r="BA1967" s="12"/>
      <c r="BB1967" s="12"/>
    </row>
    <row r="1968" spans="1:54" ht="12.75" customHeight="1">
      <c r="A1968" s="10"/>
      <c r="B1968" s="10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0"/>
      <c r="AB1968" s="10"/>
      <c r="AC1968" s="10"/>
      <c r="AD1968" s="10"/>
      <c r="AE1968" s="10"/>
      <c r="AF1968" s="10"/>
      <c r="AG1968" s="10"/>
      <c r="AH1968" s="10"/>
      <c r="AI1968" s="10"/>
      <c r="AJ1968" s="10"/>
      <c r="AK1968" s="10"/>
      <c r="AL1968" s="10"/>
      <c r="AM1968" s="10"/>
      <c r="AN1968" s="10"/>
      <c r="AO1968" s="10"/>
      <c r="AP1968" s="10"/>
      <c r="AQ1968" s="10"/>
      <c r="AR1968" s="10"/>
      <c r="AS1968" s="10"/>
      <c r="AT1968" s="10"/>
      <c r="AU1968" s="10"/>
      <c r="AV1968" s="10"/>
      <c r="AW1968" s="10"/>
      <c r="AX1968" s="10"/>
      <c r="BA1968" s="12"/>
      <c r="BB1968" s="12"/>
    </row>
    <row r="1969" spans="1:54" ht="12.75" customHeight="1">
      <c r="A1969" s="10"/>
      <c r="B1969" s="10"/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0"/>
      <c r="AB1969" s="10"/>
      <c r="AC1969" s="10"/>
      <c r="AD1969" s="10"/>
      <c r="AE1969" s="10"/>
      <c r="AF1969" s="10"/>
      <c r="AG1969" s="10"/>
      <c r="AH1969" s="10"/>
      <c r="AI1969" s="10"/>
      <c r="AJ1969" s="10"/>
      <c r="AK1969" s="10"/>
      <c r="AL1969" s="10"/>
      <c r="AM1969" s="10"/>
      <c r="AN1969" s="10"/>
      <c r="AO1969" s="10"/>
      <c r="AP1969" s="10"/>
      <c r="AQ1969" s="10"/>
      <c r="AR1969" s="10"/>
      <c r="AS1969" s="10"/>
      <c r="AT1969" s="10"/>
      <c r="AU1969" s="10"/>
      <c r="AV1969" s="10"/>
      <c r="AW1969" s="10"/>
      <c r="AX1969" s="10"/>
      <c r="BA1969" s="12"/>
      <c r="BB1969" s="12"/>
    </row>
    <row r="1970" spans="1:54" ht="12.75" customHeight="1">
      <c r="A1970" s="10"/>
      <c r="B1970" s="10"/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  <c r="Z1970" s="10"/>
      <c r="AA1970" s="10"/>
      <c r="AB1970" s="10"/>
      <c r="AC1970" s="10"/>
      <c r="AD1970" s="10"/>
      <c r="AE1970" s="10"/>
      <c r="AF1970" s="10"/>
      <c r="AG1970" s="10"/>
      <c r="AH1970" s="10"/>
      <c r="AI1970" s="10"/>
      <c r="AJ1970" s="10"/>
      <c r="AK1970" s="10"/>
      <c r="AL1970" s="10"/>
      <c r="AM1970" s="10"/>
      <c r="AN1970" s="10"/>
      <c r="AO1970" s="10"/>
      <c r="AP1970" s="10"/>
      <c r="AQ1970" s="10"/>
      <c r="AR1970" s="10"/>
      <c r="AS1970" s="10"/>
      <c r="AT1970" s="10"/>
      <c r="AU1970" s="10"/>
      <c r="AV1970" s="10"/>
      <c r="AW1970" s="10"/>
      <c r="AX1970" s="10"/>
      <c r="BA1970" s="12"/>
      <c r="BB1970" s="12"/>
    </row>
    <row r="1971" spans="1:54" ht="12.75" customHeight="1">
      <c r="A1971" s="10"/>
      <c r="B1971" s="10"/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  <c r="Z1971" s="10"/>
      <c r="AA1971" s="10"/>
      <c r="AB1971" s="10"/>
      <c r="AC1971" s="10"/>
      <c r="AD1971" s="10"/>
      <c r="AE1971" s="10"/>
      <c r="AF1971" s="10"/>
      <c r="AG1971" s="10"/>
      <c r="AH1971" s="10"/>
      <c r="AI1971" s="10"/>
      <c r="AJ1971" s="10"/>
      <c r="AK1971" s="10"/>
      <c r="AL1971" s="10"/>
      <c r="AM1971" s="10"/>
      <c r="AN1971" s="10"/>
      <c r="AO1971" s="10"/>
      <c r="AP1971" s="10"/>
      <c r="AQ1971" s="10"/>
      <c r="AR1971" s="10"/>
      <c r="AS1971" s="10"/>
      <c r="AT1971" s="10"/>
      <c r="AU1971" s="10"/>
      <c r="AV1971" s="10"/>
      <c r="AW1971" s="10"/>
      <c r="AX1971" s="10"/>
      <c r="BA1971" s="12"/>
      <c r="BB1971" s="12"/>
    </row>
    <row r="1972" spans="1:54" ht="12.75" customHeight="1">
      <c r="A1972" s="10"/>
      <c r="B1972" s="10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0"/>
      <c r="AB1972" s="10"/>
      <c r="AC1972" s="10"/>
      <c r="AD1972" s="10"/>
      <c r="AE1972" s="10"/>
      <c r="AF1972" s="10"/>
      <c r="AG1972" s="10"/>
      <c r="AH1972" s="10"/>
      <c r="AI1972" s="10"/>
      <c r="AJ1972" s="10"/>
      <c r="AK1972" s="10"/>
      <c r="AL1972" s="10"/>
      <c r="AM1972" s="10"/>
      <c r="AN1972" s="10"/>
      <c r="AO1972" s="10"/>
      <c r="AP1972" s="10"/>
      <c r="AQ1972" s="10"/>
      <c r="AR1972" s="10"/>
      <c r="AS1972" s="10"/>
      <c r="AT1972" s="10"/>
      <c r="AU1972" s="10"/>
      <c r="AV1972" s="10"/>
      <c r="AW1972" s="10"/>
      <c r="AX1972" s="10"/>
      <c r="BA1972" s="12"/>
      <c r="BB1972" s="12"/>
    </row>
    <row r="1973" spans="1:54" ht="12.75" customHeight="1">
      <c r="A1973" s="10"/>
      <c r="B1973" s="10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  <c r="Z1973" s="10"/>
      <c r="AA1973" s="10"/>
      <c r="AB1973" s="10"/>
      <c r="AC1973" s="10"/>
      <c r="AD1973" s="10"/>
      <c r="AE1973" s="10"/>
      <c r="AF1973" s="10"/>
      <c r="AG1973" s="10"/>
      <c r="AH1973" s="10"/>
      <c r="AI1973" s="10"/>
      <c r="AJ1973" s="10"/>
      <c r="AK1973" s="10"/>
      <c r="AL1973" s="10"/>
      <c r="AM1973" s="10"/>
      <c r="AN1973" s="10"/>
      <c r="AO1973" s="10"/>
      <c r="AP1973" s="10"/>
      <c r="AQ1973" s="10"/>
      <c r="AR1973" s="10"/>
      <c r="AS1973" s="10"/>
      <c r="AT1973" s="10"/>
      <c r="AU1973" s="10"/>
      <c r="AV1973" s="10"/>
      <c r="AW1973" s="10"/>
      <c r="AX1973" s="10"/>
      <c r="BA1973" s="12"/>
      <c r="BB1973" s="12"/>
    </row>
    <row r="1974" spans="1:54" ht="12.75" customHeight="1">
      <c r="A1974" s="10"/>
      <c r="B1974" s="10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0"/>
      <c r="AB1974" s="10"/>
      <c r="AC1974" s="10"/>
      <c r="AD1974" s="10"/>
      <c r="AE1974" s="10"/>
      <c r="AF1974" s="10"/>
      <c r="AG1974" s="10"/>
      <c r="AH1974" s="10"/>
      <c r="AI1974" s="10"/>
      <c r="AJ1974" s="10"/>
      <c r="AK1974" s="10"/>
      <c r="AL1974" s="10"/>
      <c r="AM1974" s="10"/>
      <c r="AN1974" s="10"/>
      <c r="AO1974" s="10"/>
      <c r="AP1974" s="10"/>
      <c r="AQ1974" s="10"/>
      <c r="AR1974" s="10"/>
      <c r="AS1974" s="10"/>
      <c r="AT1974" s="10"/>
      <c r="AU1974" s="10"/>
      <c r="AV1974" s="10"/>
      <c r="AW1974" s="10"/>
      <c r="AX1974" s="10"/>
      <c r="BA1974" s="12"/>
      <c r="BB1974" s="12"/>
    </row>
    <row r="1975" spans="1:54" ht="12.75" customHeight="1">
      <c r="A1975" s="10"/>
      <c r="B1975" s="10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0"/>
      <c r="AB1975" s="10"/>
      <c r="AC1975" s="10"/>
      <c r="AD1975" s="10"/>
      <c r="AE1975" s="10"/>
      <c r="AF1975" s="10"/>
      <c r="AG1975" s="10"/>
      <c r="AH1975" s="10"/>
      <c r="AI1975" s="10"/>
      <c r="AJ1975" s="10"/>
      <c r="AK1975" s="10"/>
      <c r="AL1975" s="10"/>
      <c r="AM1975" s="10"/>
      <c r="AN1975" s="10"/>
      <c r="AO1975" s="10"/>
      <c r="AP1975" s="10"/>
      <c r="AQ1975" s="10"/>
      <c r="AR1975" s="10"/>
      <c r="AS1975" s="10"/>
      <c r="AT1975" s="10"/>
      <c r="AU1975" s="10"/>
      <c r="AV1975" s="10"/>
      <c r="AW1975" s="10"/>
      <c r="AX1975" s="10"/>
      <c r="BA1975" s="12"/>
      <c r="BB1975" s="12"/>
    </row>
    <row r="1976" spans="1:54" ht="12.75" customHeight="1">
      <c r="A1976" s="10"/>
      <c r="B1976" s="10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  <c r="Z1976" s="10"/>
      <c r="AA1976" s="10"/>
      <c r="AB1976" s="10"/>
      <c r="AC1976" s="10"/>
      <c r="AD1976" s="10"/>
      <c r="AE1976" s="10"/>
      <c r="AF1976" s="10"/>
      <c r="AG1976" s="10"/>
      <c r="AH1976" s="10"/>
      <c r="AI1976" s="10"/>
      <c r="AJ1976" s="10"/>
      <c r="AK1976" s="10"/>
      <c r="AL1976" s="10"/>
      <c r="AM1976" s="10"/>
      <c r="AN1976" s="10"/>
      <c r="AO1976" s="10"/>
      <c r="AP1976" s="10"/>
      <c r="AQ1976" s="10"/>
      <c r="AR1976" s="10"/>
      <c r="AS1976" s="10"/>
      <c r="AT1976" s="10"/>
      <c r="AU1976" s="10"/>
      <c r="AV1976" s="10"/>
      <c r="AW1976" s="10"/>
      <c r="AX1976" s="10"/>
      <c r="BA1976" s="12"/>
      <c r="BB1976" s="12"/>
    </row>
    <row r="1977" spans="1:54" ht="12.75" customHeight="1">
      <c r="A1977" s="10"/>
      <c r="B1977" s="10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  <c r="Z1977" s="10"/>
      <c r="AA1977" s="10"/>
      <c r="AB1977" s="10"/>
      <c r="AC1977" s="10"/>
      <c r="AD1977" s="10"/>
      <c r="AE1977" s="10"/>
      <c r="AF1977" s="10"/>
      <c r="AG1977" s="10"/>
      <c r="AH1977" s="10"/>
      <c r="AI1977" s="10"/>
      <c r="AJ1977" s="10"/>
      <c r="AK1977" s="10"/>
      <c r="AL1977" s="10"/>
      <c r="AM1977" s="10"/>
      <c r="AN1977" s="10"/>
      <c r="AO1977" s="10"/>
      <c r="AP1977" s="10"/>
      <c r="AQ1977" s="10"/>
      <c r="AR1977" s="10"/>
      <c r="AS1977" s="10"/>
      <c r="AT1977" s="10"/>
      <c r="AU1977" s="10"/>
      <c r="AV1977" s="10"/>
      <c r="AW1977" s="10"/>
      <c r="AX1977" s="10"/>
      <c r="BA1977" s="12"/>
      <c r="BB1977" s="12"/>
    </row>
    <row r="1978" spans="1:54" ht="12.75" customHeight="1">
      <c r="A1978" s="10"/>
      <c r="B1978" s="10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0"/>
      <c r="AB1978" s="10"/>
      <c r="AC1978" s="10"/>
      <c r="AD1978" s="10"/>
      <c r="AE1978" s="10"/>
      <c r="AF1978" s="10"/>
      <c r="AG1978" s="10"/>
      <c r="AH1978" s="10"/>
      <c r="AI1978" s="10"/>
      <c r="AJ1978" s="10"/>
      <c r="AK1978" s="10"/>
      <c r="AL1978" s="10"/>
      <c r="AM1978" s="10"/>
      <c r="AN1978" s="10"/>
      <c r="AO1978" s="10"/>
      <c r="AP1978" s="10"/>
      <c r="AQ1978" s="10"/>
      <c r="AR1978" s="10"/>
      <c r="AS1978" s="10"/>
      <c r="AT1978" s="10"/>
      <c r="AU1978" s="10"/>
      <c r="AV1978" s="10"/>
      <c r="AW1978" s="10"/>
      <c r="AX1978" s="10"/>
      <c r="BA1978" s="12"/>
      <c r="BB1978" s="12"/>
    </row>
    <row r="1979" spans="1:54" ht="12.75" customHeight="1">
      <c r="A1979" s="10"/>
      <c r="B1979" s="10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BA1979" s="12"/>
      <c r="BB1979" s="12"/>
    </row>
    <row r="1980" spans="1:54" ht="12.75" customHeight="1">
      <c r="A1980" s="10"/>
      <c r="B1980" s="10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BA1980" s="12"/>
      <c r="BB1980" s="12"/>
    </row>
    <row r="1981" spans="1:54" ht="12.75" customHeight="1">
      <c r="A1981" s="10"/>
      <c r="B1981" s="10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BA1981" s="12"/>
      <c r="BB1981" s="12"/>
    </row>
    <row r="1982" spans="1:54" ht="12.75" customHeight="1">
      <c r="A1982" s="10"/>
      <c r="B1982" s="10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BA1982" s="12"/>
      <c r="BB1982" s="12"/>
    </row>
    <row r="1983" spans="1:54" ht="12.75" customHeight="1">
      <c r="A1983" s="10"/>
      <c r="B1983" s="10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BA1983" s="12"/>
      <c r="BB1983" s="12"/>
    </row>
    <row r="1984" spans="1:54" ht="12.75" customHeight="1">
      <c r="A1984" s="10"/>
      <c r="B1984" s="10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BA1984" s="12"/>
      <c r="BB1984" s="12"/>
    </row>
    <row r="1985" spans="1:54" ht="12.75" customHeight="1">
      <c r="A1985" s="10"/>
      <c r="B1985" s="10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BA1985" s="12"/>
      <c r="BB1985" s="12"/>
    </row>
    <row r="1986" spans="1:54" ht="12.75" customHeight="1">
      <c r="A1986" s="10"/>
      <c r="B1986" s="10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BA1986" s="12"/>
      <c r="BB1986" s="12"/>
    </row>
    <row r="1987" spans="1:54" ht="12.75" customHeight="1">
      <c r="A1987" s="10"/>
      <c r="B1987" s="10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BA1987" s="12"/>
      <c r="BB1987" s="12"/>
    </row>
    <row r="1988" spans="1:54" ht="12.75" customHeight="1">
      <c r="A1988" s="10"/>
      <c r="B1988" s="10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BA1988" s="12"/>
      <c r="BB1988" s="12"/>
    </row>
    <row r="1989" spans="1:54" ht="12.75" customHeight="1">
      <c r="A1989" s="10"/>
      <c r="B1989" s="10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BA1989" s="12"/>
      <c r="BB1989" s="12"/>
    </row>
    <row r="1990" spans="1:54" ht="12.75" customHeight="1">
      <c r="A1990" s="10"/>
      <c r="B1990" s="10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BA1990" s="12"/>
      <c r="BB1990" s="12"/>
    </row>
    <row r="1991" spans="1:54" ht="12.75" customHeight="1">
      <c r="A1991" s="10"/>
      <c r="B1991" s="10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BA1991" s="12"/>
      <c r="BB1991" s="12"/>
    </row>
    <row r="1992" spans="1:54" ht="12.75" customHeight="1">
      <c r="A1992" s="10"/>
      <c r="B1992" s="10"/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BA1992" s="12"/>
      <c r="BB1992" s="12"/>
    </row>
    <row r="1993" spans="1:54" ht="12.75" customHeight="1">
      <c r="A1993" s="10"/>
      <c r="B1993" s="10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BA1993" s="12"/>
      <c r="BB1993" s="12"/>
    </row>
    <row r="1994" spans="1:54" ht="12.75" customHeight="1">
      <c r="A1994" s="10"/>
      <c r="B1994" s="10"/>
      <c r="C1994" s="10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BA1994" s="12"/>
      <c r="BB1994" s="12"/>
    </row>
    <row r="1995" spans="1:54" ht="12.75" customHeight="1">
      <c r="A1995" s="10"/>
      <c r="B1995" s="10"/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BA1995" s="12"/>
      <c r="BB1995" s="12"/>
    </row>
    <row r="1996" spans="1:54" ht="12.75" customHeight="1">
      <c r="A1996" s="10"/>
      <c r="B1996" s="10"/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BA1996" s="12"/>
      <c r="BB1996" s="12"/>
    </row>
    <row r="1997" spans="1:54" ht="12.75" customHeight="1">
      <c r="A1997" s="10"/>
      <c r="B1997" s="10"/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BA1997" s="12"/>
      <c r="BB1997" s="12"/>
    </row>
    <row r="1998" spans="1:54" ht="12.75" customHeight="1">
      <c r="A1998" s="10"/>
      <c r="B1998" s="10"/>
      <c r="C1998" s="10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BA1998" s="12"/>
      <c r="BB1998" s="12"/>
    </row>
    <row r="1999" spans="1:54" ht="12.75" customHeight="1">
      <c r="A1999" s="10"/>
      <c r="B1999" s="10"/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BA1999" s="12"/>
      <c r="BB1999" s="12"/>
    </row>
    <row r="2000" spans="1:54" ht="12.75" customHeight="1">
      <c r="A2000" s="10"/>
      <c r="B2000" s="10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BA2000" s="12"/>
      <c r="BB2000" s="12"/>
    </row>
    <row r="2001" spans="1:54" ht="12.75" customHeight="1">
      <c r="A2001" s="10"/>
      <c r="B2001" s="10"/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BA2001" s="12"/>
      <c r="BB2001" s="12"/>
    </row>
    <row r="2002" spans="1:54" ht="12.75" customHeight="1">
      <c r="A2002" s="10"/>
      <c r="B2002" s="10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BA2002" s="12"/>
      <c r="BB2002" s="12"/>
    </row>
    <row r="2003" spans="1:54" ht="12.75" customHeight="1">
      <c r="A2003" s="10"/>
      <c r="B2003" s="10"/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BA2003" s="12"/>
      <c r="BB2003" s="12"/>
    </row>
    <row r="2004" spans="1:54" ht="12.75" customHeight="1">
      <c r="A2004" s="10"/>
      <c r="B2004" s="10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BA2004" s="12"/>
      <c r="BB2004" s="12"/>
    </row>
    <row r="2005" spans="1:54" ht="12.75" customHeight="1">
      <c r="A2005" s="10"/>
      <c r="B2005" s="10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BA2005" s="12"/>
      <c r="BB2005" s="12"/>
    </row>
    <row r="2006" spans="1:54" ht="12.75" customHeight="1">
      <c r="A2006" s="10"/>
      <c r="B2006" s="10"/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BA2006" s="12"/>
      <c r="BB2006" s="12"/>
    </row>
    <row r="2007" spans="1:54" ht="12.75" customHeight="1">
      <c r="A2007" s="10"/>
      <c r="B2007" s="10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BA2007" s="12"/>
      <c r="BB2007" s="12"/>
    </row>
    <row r="2008" spans="1:54" ht="12.75" customHeight="1">
      <c r="A2008" s="10"/>
      <c r="B2008" s="10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BA2008" s="12"/>
      <c r="BB2008" s="12"/>
    </row>
    <row r="2009" spans="1:54" ht="12.75" customHeight="1">
      <c r="A2009" s="10"/>
      <c r="B2009" s="10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BA2009" s="12"/>
      <c r="BB2009" s="12"/>
    </row>
    <row r="2010" spans="1:54" ht="12.75" customHeight="1">
      <c r="A2010" s="10"/>
      <c r="B2010" s="10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BA2010" s="12"/>
      <c r="BB2010" s="12"/>
    </row>
    <row r="2011" spans="1:54" ht="12.75" customHeight="1">
      <c r="A2011" s="10"/>
      <c r="B2011" s="10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BA2011" s="12"/>
      <c r="BB2011" s="12"/>
    </row>
    <row r="2012" spans="1:54" ht="12.75" customHeight="1">
      <c r="A2012" s="10"/>
      <c r="B2012" s="10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BA2012" s="12"/>
      <c r="BB2012" s="12"/>
    </row>
    <row r="2013" spans="1:54" ht="12.75" customHeight="1">
      <c r="A2013" s="10"/>
      <c r="B2013" s="10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BA2013" s="12"/>
      <c r="BB2013" s="12"/>
    </row>
    <row r="2014" spans="1:54" ht="12.75" customHeight="1">
      <c r="A2014" s="10"/>
      <c r="B2014" s="10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BA2014" s="12"/>
      <c r="BB2014" s="12"/>
    </row>
    <row r="2015" spans="1:54" ht="12.75" customHeight="1">
      <c r="A2015" s="10"/>
      <c r="B2015" s="10"/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BA2015" s="12"/>
      <c r="BB2015" s="12"/>
    </row>
    <row r="2016" spans="1:54" ht="12.75" customHeight="1">
      <c r="A2016" s="10"/>
      <c r="B2016" s="10"/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BA2016" s="12"/>
      <c r="BB2016" s="12"/>
    </row>
    <row r="2017" spans="1:54" ht="12.75" customHeight="1">
      <c r="A2017" s="10"/>
      <c r="B2017" s="10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BA2017" s="12"/>
      <c r="BB2017" s="12"/>
    </row>
    <row r="2018" spans="1:54" ht="12.75" customHeight="1">
      <c r="A2018" s="10"/>
      <c r="B2018" s="10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BA2018" s="12"/>
      <c r="BB2018" s="12"/>
    </row>
    <row r="2019" spans="1:54" ht="12.75" customHeight="1">
      <c r="A2019" s="10"/>
      <c r="B2019" s="10"/>
      <c r="C2019" s="10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BA2019" s="12"/>
      <c r="BB2019" s="12"/>
    </row>
    <row r="2020" spans="1:54" ht="12.75" customHeight="1">
      <c r="A2020" s="10"/>
      <c r="B2020" s="10"/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BA2020" s="12"/>
      <c r="BB2020" s="12"/>
    </row>
    <row r="2021" spans="1:54" ht="12.75" customHeight="1">
      <c r="A2021" s="10"/>
      <c r="B2021" s="10"/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BA2021" s="12"/>
      <c r="BB2021" s="12"/>
    </row>
    <row r="2022" spans="1:54" ht="12.75" customHeight="1">
      <c r="A2022" s="10"/>
      <c r="B2022" s="10"/>
      <c r="C2022" s="10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BA2022" s="12"/>
      <c r="BB2022" s="12"/>
    </row>
    <row r="2023" spans="1:54" ht="12.75" customHeight="1">
      <c r="A2023" s="10"/>
      <c r="B2023" s="10"/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BA2023" s="12"/>
      <c r="BB2023" s="12"/>
    </row>
    <row r="2024" spans="1:54" ht="12.75" customHeight="1">
      <c r="A2024" s="10"/>
      <c r="B2024" s="10"/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BA2024" s="12"/>
      <c r="BB2024" s="12"/>
    </row>
    <row r="2025" spans="1:54" ht="12.75" customHeight="1">
      <c r="A2025" s="10"/>
      <c r="B2025" s="10"/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10"/>
      <c r="Z2025" s="10"/>
      <c r="AA2025" s="10"/>
      <c r="AB2025" s="10"/>
      <c r="AC2025" s="10"/>
      <c r="AD2025" s="10"/>
      <c r="AE2025" s="10"/>
      <c r="AF2025" s="10"/>
      <c r="AG2025" s="10"/>
      <c r="AH2025" s="10"/>
      <c r="AI2025" s="10"/>
      <c r="AJ2025" s="10"/>
      <c r="AK2025" s="10"/>
      <c r="AL2025" s="10"/>
      <c r="AM2025" s="10"/>
      <c r="AN2025" s="10"/>
      <c r="AO2025" s="10"/>
      <c r="AP2025" s="10"/>
      <c r="AQ2025" s="10"/>
      <c r="AR2025" s="10"/>
      <c r="AS2025" s="10"/>
      <c r="AT2025" s="10"/>
      <c r="AU2025" s="10"/>
      <c r="AV2025" s="10"/>
      <c r="AW2025" s="10"/>
      <c r="AX2025" s="10"/>
      <c r="BA2025" s="12"/>
      <c r="BB2025" s="12"/>
    </row>
    <row r="2026" spans="1:54" ht="12.75" customHeight="1">
      <c r="A2026" s="10"/>
      <c r="B2026" s="10"/>
      <c r="C2026" s="10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  <c r="Z2026" s="10"/>
      <c r="AA2026" s="10"/>
      <c r="AB2026" s="10"/>
      <c r="AC2026" s="10"/>
      <c r="AD2026" s="10"/>
      <c r="AE2026" s="10"/>
      <c r="AF2026" s="10"/>
      <c r="AG2026" s="10"/>
      <c r="AH2026" s="10"/>
      <c r="AI2026" s="10"/>
      <c r="AJ2026" s="10"/>
      <c r="AK2026" s="10"/>
      <c r="AL2026" s="10"/>
      <c r="AM2026" s="10"/>
      <c r="AN2026" s="10"/>
      <c r="AO2026" s="10"/>
      <c r="AP2026" s="10"/>
      <c r="AQ2026" s="10"/>
      <c r="AR2026" s="10"/>
      <c r="AS2026" s="10"/>
      <c r="AT2026" s="10"/>
      <c r="AU2026" s="10"/>
      <c r="AV2026" s="10"/>
      <c r="AW2026" s="10"/>
      <c r="AX2026" s="10"/>
      <c r="BA2026" s="12"/>
      <c r="BB2026" s="12"/>
    </row>
    <row r="2027" spans="1:54" ht="12.75" customHeight="1">
      <c r="A2027" s="10"/>
      <c r="B2027" s="10"/>
      <c r="C2027" s="10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10"/>
      <c r="Z2027" s="10"/>
      <c r="AA2027" s="10"/>
      <c r="AB2027" s="10"/>
      <c r="AC2027" s="10"/>
      <c r="AD2027" s="10"/>
      <c r="AE2027" s="10"/>
      <c r="AF2027" s="10"/>
      <c r="AG2027" s="10"/>
      <c r="AH2027" s="10"/>
      <c r="AI2027" s="10"/>
      <c r="AJ2027" s="10"/>
      <c r="AK2027" s="10"/>
      <c r="AL2027" s="10"/>
      <c r="AM2027" s="10"/>
      <c r="AN2027" s="10"/>
      <c r="AO2027" s="10"/>
      <c r="AP2027" s="10"/>
      <c r="AQ2027" s="10"/>
      <c r="AR2027" s="10"/>
      <c r="AS2027" s="10"/>
      <c r="AT2027" s="10"/>
      <c r="AU2027" s="10"/>
      <c r="AV2027" s="10"/>
      <c r="AW2027" s="10"/>
      <c r="AX2027" s="10"/>
      <c r="BA2027" s="12"/>
      <c r="BB2027" s="12"/>
    </row>
    <row r="2028" spans="1:54" ht="12.75" customHeight="1">
      <c r="A2028" s="10"/>
      <c r="B2028" s="10"/>
      <c r="C2028" s="10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10"/>
      <c r="Z2028" s="10"/>
      <c r="AA2028" s="10"/>
      <c r="AB2028" s="10"/>
      <c r="AC2028" s="10"/>
      <c r="AD2028" s="10"/>
      <c r="AE2028" s="10"/>
      <c r="AF2028" s="10"/>
      <c r="AG2028" s="10"/>
      <c r="AH2028" s="10"/>
      <c r="AI2028" s="10"/>
      <c r="AJ2028" s="10"/>
      <c r="AK2028" s="10"/>
      <c r="AL2028" s="10"/>
      <c r="AM2028" s="10"/>
      <c r="AN2028" s="10"/>
      <c r="AO2028" s="10"/>
      <c r="AP2028" s="10"/>
      <c r="AQ2028" s="10"/>
      <c r="AR2028" s="10"/>
      <c r="AS2028" s="10"/>
      <c r="AT2028" s="10"/>
      <c r="AU2028" s="10"/>
      <c r="AV2028" s="10"/>
      <c r="AW2028" s="10"/>
      <c r="AX2028" s="10"/>
      <c r="BA2028" s="12"/>
      <c r="BB2028" s="12"/>
    </row>
    <row r="2029" spans="1:54" ht="12.75" customHeight="1">
      <c r="A2029" s="10"/>
      <c r="B2029" s="10"/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0"/>
      <c r="AB2029" s="10"/>
      <c r="AC2029" s="10"/>
      <c r="AD2029" s="10"/>
      <c r="AE2029" s="10"/>
      <c r="AF2029" s="10"/>
      <c r="AG2029" s="10"/>
      <c r="AH2029" s="10"/>
      <c r="AI2029" s="10"/>
      <c r="AJ2029" s="10"/>
      <c r="AK2029" s="10"/>
      <c r="AL2029" s="10"/>
      <c r="AM2029" s="10"/>
      <c r="AN2029" s="10"/>
      <c r="AO2029" s="10"/>
      <c r="AP2029" s="10"/>
      <c r="AQ2029" s="10"/>
      <c r="AR2029" s="10"/>
      <c r="AS2029" s="10"/>
      <c r="AT2029" s="10"/>
      <c r="AU2029" s="10"/>
      <c r="AV2029" s="10"/>
      <c r="AW2029" s="10"/>
      <c r="AX2029" s="10"/>
      <c r="BA2029" s="12"/>
      <c r="BB2029" s="12"/>
    </row>
    <row r="2030" spans="1:54" ht="12.75" customHeight="1">
      <c r="A2030" s="10"/>
      <c r="B2030" s="10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  <c r="Y2030" s="10"/>
      <c r="Z2030" s="10"/>
      <c r="AA2030" s="10"/>
      <c r="AB2030" s="10"/>
      <c r="AC2030" s="10"/>
      <c r="AD2030" s="10"/>
      <c r="AE2030" s="10"/>
      <c r="AF2030" s="10"/>
      <c r="AG2030" s="10"/>
      <c r="AH2030" s="10"/>
      <c r="AI2030" s="10"/>
      <c r="AJ2030" s="10"/>
      <c r="AK2030" s="10"/>
      <c r="AL2030" s="10"/>
      <c r="AM2030" s="10"/>
      <c r="AN2030" s="10"/>
      <c r="AO2030" s="10"/>
      <c r="AP2030" s="10"/>
      <c r="AQ2030" s="10"/>
      <c r="AR2030" s="10"/>
      <c r="AS2030" s="10"/>
      <c r="AT2030" s="10"/>
      <c r="AU2030" s="10"/>
      <c r="AV2030" s="10"/>
      <c r="AW2030" s="10"/>
      <c r="AX2030" s="10"/>
      <c r="BA2030" s="12"/>
      <c r="BB2030" s="12"/>
    </row>
    <row r="2031" spans="1:54" ht="12.75" customHeight="1">
      <c r="A2031" s="10"/>
      <c r="B2031" s="10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  <c r="Z2031" s="10"/>
      <c r="AA2031" s="10"/>
      <c r="AB2031" s="10"/>
      <c r="AC2031" s="10"/>
      <c r="AD2031" s="10"/>
      <c r="AE2031" s="10"/>
      <c r="AF2031" s="10"/>
      <c r="AG2031" s="10"/>
      <c r="AH2031" s="10"/>
      <c r="AI2031" s="10"/>
      <c r="AJ2031" s="10"/>
      <c r="AK2031" s="10"/>
      <c r="AL2031" s="10"/>
      <c r="AM2031" s="10"/>
      <c r="AN2031" s="10"/>
      <c r="AO2031" s="10"/>
      <c r="AP2031" s="10"/>
      <c r="AQ2031" s="10"/>
      <c r="AR2031" s="10"/>
      <c r="AS2031" s="10"/>
      <c r="AT2031" s="10"/>
      <c r="AU2031" s="10"/>
      <c r="AV2031" s="10"/>
      <c r="AW2031" s="10"/>
      <c r="AX2031" s="10"/>
      <c r="BA2031" s="12"/>
      <c r="BB2031" s="12"/>
    </row>
    <row r="2032" spans="1:54" ht="12.75" customHeight="1">
      <c r="A2032" s="10"/>
      <c r="B2032" s="10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  <c r="Z2032" s="10"/>
      <c r="AA2032" s="10"/>
      <c r="AB2032" s="10"/>
      <c r="AC2032" s="10"/>
      <c r="AD2032" s="10"/>
      <c r="AE2032" s="10"/>
      <c r="AF2032" s="10"/>
      <c r="AG2032" s="10"/>
      <c r="AH2032" s="10"/>
      <c r="AI2032" s="10"/>
      <c r="AJ2032" s="10"/>
      <c r="AK2032" s="10"/>
      <c r="AL2032" s="10"/>
      <c r="AM2032" s="10"/>
      <c r="AN2032" s="10"/>
      <c r="AO2032" s="10"/>
      <c r="AP2032" s="10"/>
      <c r="AQ2032" s="10"/>
      <c r="AR2032" s="10"/>
      <c r="AS2032" s="10"/>
      <c r="AT2032" s="10"/>
      <c r="AU2032" s="10"/>
      <c r="AV2032" s="10"/>
      <c r="AW2032" s="10"/>
      <c r="AX2032" s="10"/>
      <c r="BA2032" s="12"/>
      <c r="BB2032" s="12"/>
    </row>
    <row r="2033" spans="1:54" ht="12.75" customHeight="1">
      <c r="A2033" s="10"/>
      <c r="B2033" s="10"/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0"/>
      <c r="AB2033" s="10"/>
      <c r="AC2033" s="10"/>
      <c r="AD2033" s="10"/>
      <c r="AE2033" s="10"/>
      <c r="AF2033" s="10"/>
      <c r="AG2033" s="10"/>
      <c r="AH2033" s="10"/>
      <c r="AI2033" s="10"/>
      <c r="AJ2033" s="10"/>
      <c r="AK2033" s="10"/>
      <c r="AL2033" s="10"/>
      <c r="AM2033" s="10"/>
      <c r="AN2033" s="10"/>
      <c r="AO2033" s="10"/>
      <c r="AP2033" s="10"/>
      <c r="AQ2033" s="10"/>
      <c r="AR2033" s="10"/>
      <c r="AS2033" s="10"/>
      <c r="AT2033" s="10"/>
      <c r="AU2033" s="10"/>
      <c r="AV2033" s="10"/>
      <c r="AW2033" s="10"/>
      <c r="AX2033" s="10"/>
      <c r="BA2033" s="12"/>
      <c r="BB2033" s="12"/>
    </row>
    <row r="2034" spans="1:54" ht="12.75" customHeight="1">
      <c r="A2034" s="10"/>
      <c r="B2034" s="10"/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10"/>
      <c r="Z2034" s="10"/>
      <c r="AA2034" s="10"/>
      <c r="AB2034" s="10"/>
      <c r="AC2034" s="10"/>
      <c r="AD2034" s="10"/>
      <c r="AE2034" s="10"/>
      <c r="AF2034" s="10"/>
      <c r="AG2034" s="10"/>
      <c r="AH2034" s="10"/>
      <c r="AI2034" s="10"/>
      <c r="AJ2034" s="10"/>
      <c r="AK2034" s="10"/>
      <c r="AL2034" s="10"/>
      <c r="AM2034" s="10"/>
      <c r="AN2034" s="10"/>
      <c r="AO2034" s="10"/>
      <c r="AP2034" s="10"/>
      <c r="AQ2034" s="10"/>
      <c r="AR2034" s="10"/>
      <c r="AS2034" s="10"/>
      <c r="AT2034" s="10"/>
      <c r="AU2034" s="10"/>
      <c r="AV2034" s="10"/>
      <c r="AW2034" s="10"/>
      <c r="AX2034" s="10"/>
      <c r="BA2034" s="12"/>
      <c r="BB2034" s="12"/>
    </row>
    <row r="2035" spans="1:54" ht="12.75" customHeight="1">
      <c r="A2035" s="10"/>
      <c r="B2035" s="10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0"/>
      <c r="AB2035" s="10"/>
      <c r="AC2035" s="10"/>
      <c r="AD2035" s="10"/>
      <c r="AE2035" s="10"/>
      <c r="AF2035" s="10"/>
      <c r="AG2035" s="10"/>
      <c r="AH2035" s="10"/>
      <c r="AI2035" s="10"/>
      <c r="AJ2035" s="10"/>
      <c r="AK2035" s="10"/>
      <c r="AL2035" s="10"/>
      <c r="AM2035" s="10"/>
      <c r="AN2035" s="10"/>
      <c r="AO2035" s="10"/>
      <c r="AP2035" s="10"/>
      <c r="AQ2035" s="10"/>
      <c r="AR2035" s="10"/>
      <c r="AS2035" s="10"/>
      <c r="AT2035" s="10"/>
      <c r="AU2035" s="10"/>
      <c r="AV2035" s="10"/>
      <c r="AW2035" s="10"/>
      <c r="AX2035" s="10"/>
      <c r="BA2035" s="12"/>
      <c r="BB2035" s="12"/>
    </row>
    <row r="2036" spans="1:54" ht="12.75" customHeight="1">
      <c r="A2036" s="10"/>
      <c r="B2036" s="10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  <c r="Y2036" s="10"/>
      <c r="Z2036" s="10"/>
      <c r="AA2036" s="10"/>
      <c r="AB2036" s="10"/>
      <c r="AC2036" s="10"/>
      <c r="AD2036" s="10"/>
      <c r="AE2036" s="10"/>
      <c r="AF2036" s="10"/>
      <c r="AG2036" s="10"/>
      <c r="AH2036" s="10"/>
      <c r="AI2036" s="10"/>
      <c r="AJ2036" s="10"/>
      <c r="AK2036" s="10"/>
      <c r="AL2036" s="10"/>
      <c r="AM2036" s="10"/>
      <c r="AN2036" s="10"/>
      <c r="AO2036" s="10"/>
      <c r="AP2036" s="10"/>
      <c r="AQ2036" s="10"/>
      <c r="AR2036" s="10"/>
      <c r="AS2036" s="10"/>
      <c r="AT2036" s="10"/>
      <c r="AU2036" s="10"/>
      <c r="AV2036" s="10"/>
      <c r="AW2036" s="10"/>
      <c r="AX2036" s="10"/>
      <c r="BA2036" s="12"/>
      <c r="BB2036" s="12"/>
    </row>
    <row r="2037" spans="1:54" ht="12.75" customHeight="1">
      <c r="A2037" s="10"/>
      <c r="B2037" s="10"/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10"/>
      <c r="Z2037" s="10"/>
      <c r="AA2037" s="10"/>
      <c r="AB2037" s="10"/>
      <c r="AC2037" s="10"/>
      <c r="AD2037" s="10"/>
      <c r="AE2037" s="10"/>
      <c r="AF2037" s="10"/>
      <c r="AG2037" s="10"/>
      <c r="AH2037" s="10"/>
      <c r="AI2037" s="10"/>
      <c r="AJ2037" s="10"/>
      <c r="AK2037" s="10"/>
      <c r="AL2037" s="10"/>
      <c r="AM2037" s="10"/>
      <c r="AN2037" s="10"/>
      <c r="AO2037" s="10"/>
      <c r="AP2037" s="10"/>
      <c r="AQ2037" s="10"/>
      <c r="AR2037" s="10"/>
      <c r="AS2037" s="10"/>
      <c r="AT2037" s="10"/>
      <c r="AU2037" s="10"/>
      <c r="AV2037" s="10"/>
      <c r="AW2037" s="10"/>
      <c r="AX2037" s="10"/>
      <c r="BA2037" s="12"/>
      <c r="BB2037" s="12"/>
    </row>
    <row r="2038" spans="1:54" ht="12.75" customHeight="1">
      <c r="A2038" s="10"/>
      <c r="B2038" s="10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10"/>
      <c r="Z2038" s="10"/>
      <c r="AA2038" s="10"/>
      <c r="AB2038" s="10"/>
      <c r="AC2038" s="10"/>
      <c r="AD2038" s="10"/>
      <c r="AE2038" s="10"/>
      <c r="AF2038" s="10"/>
      <c r="AG2038" s="10"/>
      <c r="AH2038" s="10"/>
      <c r="AI2038" s="10"/>
      <c r="AJ2038" s="10"/>
      <c r="AK2038" s="10"/>
      <c r="AL2038" s="10"/>
      <c r="AM2038" s="10"/>
      <c r="AN2038" s="10"/>
      <c r="AO2038" s="10"/>
      <c r="AP2038" s="10"/>
      <c r="AQ2038" s="10"/>
      <c r="AR2038" s="10"/>
      <c r="AS2038" s="10"/>
      <c r="AT2038" s="10"/>
      <c r="AU2038" s="10"/>
      <c r="AV2038" s="10"/>
      <c r="AW2038" s="10"/>
      <c r="AX2038" s="10"/>
      <c r="BA2038" s="12"/>
      <c r="BB2038" s="12"/>
    </row>
    <row r="2039" spans="1:54" ht="12.75" customHeight="1">
      <c r="A2039" s="10"/>
      <c r="B2039" s="10"/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10"/>
      <c r="Z2039" s="10"/>
      <c r="AA2039" s="10"/>
      <c r="AB2039" s="10"/>
      <c r="AC2039" s="10"/>
      <c r="AD2039" s="10"/>
      <c r="AE2039" s="10"/>
      <c r="AF2039" s="10"/>
      <c r="AG2039" s="10"/>
      <c r="AH2039" s="10"/>
      <c r="AI2039" s="10"/>
      <c r="AJ2039" s="10"/>
      <c r="AK2039" s="10"/>
      <c r="AL2039" s="10"/>
      <c r="AM2039" s="10"/>
      <c r="AN2039" s="10"/>
      <c r="AO2039" s="10"/>
      <c r="AP2039" s="10"/>
      <c r="AQ2039" s="10"/>
      <c r="AR2039" s="10"/>
      <c r="AS2039" s="10"/>
      <c r="AT2039" s="10"/>
      <c r="AU2039" s="10"/>
      <c r="AV2039" s="10"/>
      <c r="AW2039" s="10"/>
      <c r="AX2039" s="10"/>
      <c r="BA2039" s="12"/>
      <c r="BB2039" s="12"/>
    </row>
    <row r="2040" spans="1:54" ht="12.75" customHeight="1">
      <c r="A2040" s="10"/>
      <c r="B2040" s="10"/>
      <c r="C2040" s="10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  <c r="Y2040" s="10"/>
      <c r="Z2040" s="10"/>
      <c r="AA2040" s="10"/>
      <c r="AB2040" s="10"/>
      <c r="AC2040" s="10"/>
      <c r="AD2040" s="10"/>
      <c r="AE2040" s="10"/>
      <c r="AF2040" s="10"/>
      <c r="AG2040" s="10"/>
      <c r="AH2040" s="10"/>
      <c r="AI2040" s="10"/>
      <c r="AJ2040" s="10"/>
      <c r="AK2040" s="10"/>
      <c r="AL2040" s="10"/>
      <c r="AM2040" s="10"/>
      <c r="AN2040" s="10"/>
      <c r="AO2040" s="10"/>
      <c r="AP2040" s="10"/>
      <c r="AQ2040" s="10"/>
      <c r="AR2040" s="10"/>
      <c r="AS2040" s="10"/>
      <c r="AT2040" s="10"/>
      <c r="AU2040" s="10"/>
      <c r="AV2040" s="10"/>
      <c r="AW2040" s="10"/>
      <c r="AX2040" s="10"/>
      <c r="BA2040" s="12"/>
      <c r="BB2040" s="12"/>
    </row>
    <row r="2041" spans="1:54" ht="12.75" customHeight="1">
      <c r="A2041" s="10"/>
      <c r="B2041" s="10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  <c r="Z2041" s="10"/>
      <c r="AA2041" s="10"/>
      <c r="AB2041" s="10"/>
      <c r="AC2041" s="10"/>
      <c r="AD2041" s="10"/>
      <c r="AE2041" s="10"/>
      <c r="AF2041" s="10"/>
      <c r="AG2041" s="10"/>
      <c r="AH2041" s="10"/>
      <c r="AI2041" s="10"/>
      <c r="AJ2041" s="10"/>
      <c r="AK2041" s="10"/>
      <c r="AL2041" s="10"/>
      <c r="AM2041" s="10"/>
      <c r="AN2041" s="10"/>
      <c r="AO2041" s="10"/>
      <c r="AP2041" s="10"/>
      <c r="AQ2041" s="10"/>
      <c r="AR2041" s="10"/>
      <c r="AS2041" s="10"/>
      <c r="AT2041" s="10"/>
      <c r="AU2041" s="10"/>
      <c r="AV2041" s="10"/>
      <c r="AW2041" s="10"/>
      <c r="AX2041" s="10"/>
      <c r="BA2041" s="12"/>
      <c r="BB2041" s="12"/>
    </row>
    <row r="2042" spans="1:54" ht="12.75" customHeight="1">
      <c r="A2042" s="10"/>
      <c r="B2042" s="10"/>
      <c r="C2042" s="10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10"/>
      <c r="Z2042" s="10"/>
      <c r="AA2042" s="10"/>
      <c r="AB2042" s="10"/>
      <c r="AC2042" s="10"/>
      <c r="AD2042" s="10"/>
      <c r="AE2042" s="10"/>
      <c r="AF2042" s="10"/>
      <c r="AG2042" s="10"/>
      <c r="AH2042" s="10"/>
      <c r="AI2042" s="10"/>
      <c r="AJ2042" s="10"/>
      <c r="AK2042" s="10"/>
      <c r="AL2042" s="10"/>
      <c r="AM2042" s="10"/>
      <c r="AN2042" s="10"/>
      <c r="AO2042" s="10"/>
      <c r="AP2042" s="10"/>
      <c r="AQ2042" s="10"/>
      <c r="AR2042" s="10"/>
      <c r="AS2042" s="10"/>
      <c r="AT2042" s="10"/>
      <c r="AU2042" s="10"/>
      <c r="AV2042" s="10"/>
      <c r="AW2042" s="10"/>
      <c r="AX2042" s="10"/>
      <c r="BA2042" s="12"/>
      <c r="BB2042" s="12"/>
    </row>
    <row r="2043" spans="1:54" ht="12.75" customHeight="1">
      <c r="A2043" s="10"/>
      <c r="B2043" s="10"/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10"/>
      <c r="Z2043" s="10"/>
      <c r="AA2043" s="10"/>
      <c r="AB2043" s="10"/>
      <c r="AC2043" s="10"/>
      <c r="AD2043" s="10"/>
      <c r="AE2043" s="10"/>
      <c r="AF2043" s="10"/>
      <c r="AG2043" s="10"/>
      <c r="AH2043" s="10"/>
      <c r="AI2043" s="10"/>
      <c r="AJ2043" s="10"/>
      <c r="AK2043" s="10"/>
      <c r="AL2043" s="10"/>
      <c r="AM2043" s="10"/>
      <c r="AN2043" s="10"/>
      <c r="AO2043" s="10"/>
      <c r="AP2043" s="10"/>
      <c r="AQ2043" s="10"/>
      <c r="AR2043" s="10"/>
      <c r="AS2043" s="10"/>
      <c r="AT2043" s="10"/>
      <c r="AU2043" s="10"/>
      <c r="AV2043" s="10"/>
      <c r="AW2043" s="10"/>
      <c r="AX2043" s="10"/>
      <c r="BA2043" s="12"/>
      <c r="BB2043" s="12"/>
    </row>
    <row r="2044" spans="1:54" ht="12.75" customHeight="1">
      <c r="A2044" s="10"/>
      <c r="B2044" s="10"/>
      <c r="C2044" s="10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  <c r="Z2044" s="10"/>
      <c r="AA2044" s="10"/>
      <c r="AB2044" s="10"/>
      <c r="AC2044" s="10"/>
      <c r="AD2044" s="10"/>
      <c r="AE2044" s="10"/>
      <c r="AF2044" s="10"/>
      <c r="AG2044" s="10"/>
      <c r="AH2044" s="10"/>
      <c r="AI2044" s="10"/>
      <c r="AJ2044" s="10"/>
      <c r="AK2044" s="10"/>
      <c r="AL2044" s="10"/>
      <c r="AM2044" s="10"/>
      <c r="AN2044" s="10"/>
      <c r="AO2044" s="10"/>
      <c r="AP2044" s="10"/>
      <c r="AQ2044" s="10"/>
      <c r="AR2044" s="10"/>
      <c r="AS2044" s="10"/>
      <c r="AT2044" s="10"/>
      <c r="AU2044" s="10"/>
      <c r="AV2044" s="10"/>
      <c r="AW2044" s="10"/>
      <c r="AX2044" s="10"/>
      <c r="BA2044" s="12"/>
      <c r="BB2044" s="12"/>
    </row>
    <row r="2045" spans="1:54" ht="12.75" customHeight="1">
      <c r="A2045" s="10"/>
      <c r="B2045" s="10"/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10"/>
      <c r="Z2045" s="10"/>
      <c r="AA2045" s="10"/>
      <c r="AB2045" s="10"/>
      <c r="AC2045" s="10"/>
      <c r="AD2045" s="10"/>
      <c r="AE2045" s="10"/>
      <c r="AF2045" s="10"/>
      <c r="AG2045" s="10"/>
      <c r="AH2045" s="10"/>
      <c r="AI2045" s="10"/>
      <c r="AJ2045" s="10"/>
      <c r="AK2045" s="10"/>
      <c r="AL2045" s="10"/>
      <c r="AM2045" s="10"/>
      <c r="AN2045" s="10"/>
      <c r="AO2045" s="10"/>
      <c r="AP2045" s="10"/>
      <c r="AQ2045" s="10"/>
      <c r="AR2045" s="10"/>
      <c r="AS2045" s="10"/>
      <c r="AT2045" s="10"/>
      <c r="AU2045" s="10"/>
      <c r="AV2045" s="10"/>
      <c r="AW2045" s="10"/>
      <c r="AX2045" s="10"/>
      <c r="BA2045" s="12"/>
      <c r="BB2045" s="12"/>
    </row>
    <row r="2046" spans="1:54" ht="12.75" customHeight="1">
      <c r="A2046" s="10"/>
      <c r="B2046" s="10"/>
      <c r="C2046" s="10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  <c r="Y2046" s="10"/>
      <c r="Z2046" s="10"/>
      <c r="AA2046" s="10"/>
      <c r="AB2046" s="10"/>
      <c r="AC2046" s="10"/>
      <c r="AD2046" s="10"/>
      <c r="AE2046" s="10"/>
      <c r="AF2046" s="10"/>
      <c r="AG2046" s="10"/>
      <c r="AH2046" s="10"/>
      <c r="AI2046" s="10"/>
      <c r="AJ2046" s="10"/>
      <c r="AK2046" s="10"/>
      <c r="AL2046" s="10"/>
      <c r="AM2046" s="10"/>
      <c r="AN2046" s="10"/>
      <c r="AO2046" s="10"/>
      <c r="AP2046" s="10"/>
      <c r="AQ2046" s="10"/>
      <c r="AR2046" s="10"/>
      <c r="AS2046" s="10"/>
      <c r="AT2046" s="10"/>
      <c r="AU2046" s="10"/>
      <c r="AV2046" s="10"/>
      <c r="AW2046" s="10"/>
      <c r="AX2046" s="10"/>
      <c r="BA2046" s="12"/>
      <c r="BB2046" s="12"/>
    </row>
    <row r="2047" spans="1:54" ht="12.75" customHeight="1">
      <c r="A2047" s="10"/>
      <c r="B2047" s="10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  <c r="Z2047" s="10"/>
      <c r="AA2047" s="10"/>
      <c r="AB2047" s="10"/>
      <c r="AC2047" s="10"/>
      <c r="AD2047" s="10"/>
      <c r="AE2047" s="10"/>
      <c r="AF2047" s="10"/>
      <c r="AG2047" s="10"/>
      <c r="AH2047" s="10"/>
      <c r="AI2047" s="10"/>
      <c r="AJ2047" s="10"/>
      <c r="AK2047" s="10"/>
      <c r="AL2047" s="10"/>
      <c r="AM2047" s="10"/>
      <c r="AN2047" s="10"/>
      <c r="AO2047" s="10"/>
      <c r="AP2047" s="10"/>
      <c r="AQ2047" s="10"/>
      <c r="AR2047" s="10"/>
      <c r="AS2047" s="10"/>
      <c r="AT2047" s="10"/>
      <c r="AU2047" s="10"/>
      <c r="AV2047" s="10"/>
      <c r="AW2047" s="10"/>
      <c r="AX2047" s="10"/>
      <c r="BA2047" s="12"/>
      <c r="BB2047" s="12"/>
    </row>
    <row r="2048" spans="1:54" ht="12.75" customHeight="1">
      <c r="A2048" s="10"/>
      <c r="B2048" s="10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  <c r="Y2048" s="10"/>
      <c r="Z2048" s="10"/>
      <c r="AA2048" s="10"/>
      <c r="AB2048" s="10"/>
      <c r="AC2048" s="10"/>
      <c r="AD2048" s="10"/>
      <c r="AE2048" s="10"/>
      <c r="AF2048" s="10"/>
      <c r="AG2048" s="10"/>
      <c r="AH2048" s="10"/>
      <c r="AI2048" s="10"/>
      <c r="AJ2048" s="10"/>
      <c r="AK2048" s="10"/>
      <c r="AL2048" s="10"/>
      <c r="AM2048" s="10"/>
      <c r="AN2048" s="10"/>
      <c r="AO2048" s="10"/>
      <c r="AP2048" s="10"/>
      <c r="AQ2048" s="10"/>
      <c r="AR2048" s="10"/>
      <c r="AS2048" s="10"/>
      <c r="AT2048" s="10"/>
      <c r="AU2048" s="10"/>
      <c r="AV2048" s="10"/>
      <c r="AW2048" s="10"/>
      <c r="AX2048" s="10"/>
      <c r="BA2048" s="12"/>
      <c r="BB2048" s="12"/>
    </row>
    <row r="2049" spans="1:54" ht="12.75" customHeight="1">
      <c r="A2049" s="10"/>
      <c r="B2049" s="10"/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  <c r="Z2049" s="10"/>
      <c r="AA2049" s="10"/>
      <c r="AB2049" s="10"/>
      <c r="AC2049" s="10"/>
      <c r="AD2049" s="10"/>
      <c r="AE2049" s="10"/>
      <c r="AF2049" s="10"/>
      <c r="AG2049" s="10"/>
      <c r="AH2049" s="10"/>
      <c r="AI2049" s="10"/>
      <c r="AJ2049" s="10"/>
      <c r="AK2049" s="10"/>
      <c r="AL2049" s="10"/>
      <c r="AM2049" s="10"/>
      <c r="AN2049" s="10"/>
      <c r="AO2049" s="10"/>
      <c r="AP2049" s="10"/>
      <c r="AQ2049" s="10"/>
      <c r="AR2049" s="10"/>
      <c r="AS2049" s="10"/>
      <c r="AT2049" s="10"/>
      <c r="AU2049" s="10"/>
      <c r="AV2049" s="10"/>
      <c r="AW2049" s="10"/>
      <c r="AX2049" s="10"/>
      <c r="BA2049" s="12"/>
      <c r="BB2049" s="12"/>
    </row>
    <row r="2050" spans="1:54" ht="12.75" customHeight="1">
      <c r="A2050" s="10"/>
      <c r="B2050" s="10"/>
      <c r="C2050" s="10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  <c r="Z2050" s="10"/>
      <c r="AA2050" s="10"/>
      <c r="AB2050" s="10"/>
      <c r="AC2050" s="10"/>
      <c r="AD2050" s="10"/>
      <c r="AE2050" s="10"/>
      <c r="AF2050" s="10"/>
      <c r="AG2050" s="10"/>
      <c r="AH2050" s="10"/>
      <c r="AI2050" s="10"/>
      <c r="AJ2050" s="10"/>
      <c r="AK2050" s="10"/>
      <c r="AL2050" s="10"/>
      <c r="AM2050" s="10"/>
      <c r="AN2050" s="10"/>
      <c r="AO2050" s="10"/>
      <c r="AP2050" s="10"/>
      <c r="AQ2050" s="10"/>
      <c r="AR2050" s="10"/>
      <c r="AS2050" s="10"/>
      <c r="AT2050" s="10"/>
      <c r="AU2050" s="10"/>
      <c r="AV2050" s="10"/>
      <c r="AW2050" s="10"/>
      <c r="AX2050" s="10"/>
      <c r="BA2050" s="12"/>
      <c r="BB2050" s="12"/>
    </row>
    <row r="2051" spans="1:54" ht="12.75" customHeight="1">
      <c r="A2051" s="10"/>
      <c r="B2051" s="10"/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  <c r="Z2051" s="10"/>
      <c r="AA2051" s="10"/>
      <c r="AB2051" s="10"/>
      <c r="AC2051" s="10"/>
      <c r="AD2051" s="10"/>
      <c r="AE2051" s="10"/>
      <c r="AF2051" s="10"/>
      <c r="AG2051" s="10"/>
      <c r="AH2051" s="10"/>
      <c r="AI2051" s="10"/>
      <c r="AJ2051" s="10"/>
      <c r="AK2051" s="10"/>
      <c r="AL2051" s="10"/>
      <c r="AM2051" s="10"/>
      <c r="AN2051" s="10"/>
      <c r="AO2051" s="10"/>
      <c r="AP2051" s="10"/>
      <c r="AQ2051" s="10"/>
      <c r="AR2051" s="10"/>
      <c r="AS2051" s="10"/>
      <c r="AT2051" s="10"/>
      <c r="AU2051" s="10"/>
      <c r="AV2051" s="10"/>
      <c r="AW2051" s="10"/>
      <c r="AX2051" s="10"/>
      <c r="BA2051" s="12"/>
      <c r="BB2051" s="12"/>
    </row>
    <row r="2052" spans="1:54" ht="12.75" customHeight="1">
      <c r="A2052" s="10"/>
      <c r="B2052" s="10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10"/>
      <c r="Z2052" s="10"/>
      <c r="AA2052" s="10"/>
      <c r="AB2052" s="10"/>
      <c r="AC2052" s="10"/>
      <c r="AD2052" s="10"/>
      <c r="AE2052" s="10"/>
      <c r="AF2052" s="10"/>
      <c r="AG2052" s="10"/>
      <c r="AH2052" s="10"/>
      <c r="AI2052" s="10"/>
      <c r="AJ2052" s="10"/>
      <c r="AK2052" s="10"/>
      <c r="AL2052" s="10"/>
      <c r="AM2052" s="10"/>
      <c r="AN2052" s="10"/>
      <c r="AO2052" s="10"/>
      <c r="AP2052" s="10"/>
      <c r="AQ2052" s="10"/>
      <c r="AR2052" s="10"/>
      <c r="AS2052" s="10"/>
      <c r="AT2052" s="10"/>
      <c r="AU2052" s="10"/>
      <c r="AV2052" s="10"/>
      <c r="AW2052" s="10"/>
      <c r="AX2052" s="10"/>
      <c r="BA2052" s="12"/>
      <c r="BB2052" s="12"/>
    </row>
    <row r="2053" spans="1:54" ht="12.75" customHeight="1">
      <c r="A2053" s="10"/>
      <c r="B2053" s="10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0"/>
      <c r="AB2053" s="10"/>
      <c r="AC2053" s="10"/>
      <c r="AD2053" s="10"/>
      <c r="AE2053" s="10"/>
      <c r="AF2053" s="10"/>
      <c r="AG2053" s="10"/>
      <c r="AH2053" s="10"/>
      <c r="AI2053" s="10"/>
      <c r="AJ2053" s="10"/>
      <c r="AK2053" s="10"/>
      <c r="AL2053" s="10"/>
      <c r="AM2053" s="10"/>
      <c r="AN2053" s="10"/>
      <c r="AO2053" s="10"/>
      <c r="AP2053" s="10"/>
      <c r="AQ2053" s="10"/>
      <c r="AR2053" s="10"/>
      <c r="AS2053" s="10"/>
      <c r="AT2053" s="10"/>
      <c r="AU2053" s="10"/>
      <c r="AV2053" s="10"/>
      <c r="AW2053" s="10"/>
      <c r="AX2053" s="10"/>
      <c r="BA2053" s="12"/>
      <c r="BB2053" s="12"/>
    </row>
    <row r="2054" spans="1:54" ht="12.75" customHeight="1">
      <c r="A2054" s="10"/>
      <c r="B2054" s="10"/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10"/>
      <c r="Z2054" s="10"/>
      <c r="AA2054" s="10"/>
      <c r="AB2054" s="10"/>
      <c r="AC2054" s="10"/>
      <c r="AD2054" s="10"/>
      <c r="AE2054" s="10"/>
      <c r="AF2054" s="10"/>
      <c r="AG2054" s="10"/>
      <c r="AH2054" s="10"/>
      <c r="AI2054" s="10"/>
      <c r="AJ2054" s="10"/>
      <c r="AK2054" s="10"/>
      <c r="AL2054" s="10"/>
      <c r="AM2054" s="10"/>
      <c r="AN2054" s="10"/>
      <c r="AO2054" s="10"/>
      <c r="AP2054" s="10"/>
      <c r="AQ2054" s="10"/>
      <c r="AR2054" s="10"/>
      <c r="AS2054" s="10"/>
      <c r="AT2054" s="10"/>
      <c r="AU2054" s="10"/>
      <c r="AV2054" s="10"/>
      <c r="AW2054" s="10"/>
      <c r="AX2054" s="10"/>
      <c r="BA2054" s="12"/>
      <c r="BB2054" s="12"/>
    </row>
    <row r="2055" spans="1:54" ht="12.75" customHeight="1">
      <c r="A2055" s="10"/>
      <c r="B2055" s="10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  <c r="Z2055" s="10"/>
      <c r="AA2055" s="10"/>
      <c r="AB2055" s="10"/>
      <c r="AC2055" s="10"/>
      <c r="AD2055" s="10"/>
      <c r="AE2055" s="10"/>
      <c r="AF2055" s="10"/>
      <c r="AG2055" s="10"/>
      <c r="AH2055" s="10"/>
      <c r="AI2055" s="10"/>
      <c r="AJ2055" s="10"/>
      <c r="AK2055" s="10"/>
      <c r="AL2055" s="10"/>
      <c r="AM2055" s="10"/>
      <c r="AN2055" s="10"/>
      <c r="AO2055" s="10"/>
      <c r="AP2055" s="10"/>
      <c r="AQ2055" s="10"/>
      <c r="AR2055" s="10"/>
      <c r="AS2055" s="10"/>
      <c r="AT2055" s="10"/>
      <c r="AU2055" s="10"/>
      <c r="AV2055" s="10"/>
      <c r="AW2055" s="10"/>
      <c r="AX2055" s="10"/>
      <c r="BA2055" s="12"/>
      <c r="BB2055" s="12"/>
    </row>
    <row r="2056" spans="1:54" ht="12.75" customHeight="1">
      <c r="A2056" s="10"/>
      <c r="B2056" s="10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  <c r="Z2056" s="10"/>
      <c r="AA2056" s="10"/>
      <c r="AB2056" s="10"/>
      <c r="AC2056" s="10"/>
      <c r="AD2056" s="10"/>
      <c r="AE2056" s="10"/>
      <c r="AF2056" s="10"/>
      <c r="AG2056" s="10"/>
      <c r="AH2056" s="10"/>
      <c r="AI2056" s="10"/>
      <c r="AJ2056" s="10"/>
      <c r="AK2056" s="10"/>
      <c r="AL2056" s="10"/>
      <c r="AM2056" s="10"/>
      <c r="AN2056" s="10"/>
      <c r="AO2056" s="10"/>
      <c r="AP2056" s="10"/>
      <c r="AQ2056" s="10"/>
      <c r="AR2056" s="10"/>
      <c r="AS2056" s="10"/>
      <c r="AT2056" s="10"/>
      <c r="AU2056" s="10"/>
      <c r="AV2056" s="10"/>
      <c r="AW2056" s="10"/>
      <c r="AX2056" s="10"/>
      <c r="BA2056" s="12"/>
      <c r="BB2056" s="12"/>
    </row>
    <row r="2057" spans="1:54" ht="12.75" customHeight="1">
      <c r="A2057" s="10"/>
      <c r="B2057" s="10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  <c r="Z2057" s="10"/>
      <c r="AA2057" s="10"/>
      <c r="AB2057" s="10"/>
      <c r="AC2057" s="10"/>
      <c r="AD2057" s="10"/>
      <c r="AE2057" s="10"/>
      <c r="AF2057" s="10"/>
      <c r="AG2057" s="10"/>
      <c r="AH2057" s="10"/>
      <c r="AI2057" s="10"/>
      <c r="AJ2057" s="10"/>
      <c r="AK2057" s="10"/>
      <c r="AL2057" s="10"/>
      <c r="AM2057" s="10"/>
      <c r="AN2057" s="10"/>
      <c r="AO2057" s="10"/>
      <c r="AP2057" s="10"/>
      <c r="AQ2057" s="10"/>
      <c r="AR2057" s="10"/>
      <c r="AS2057" s="10"/>
      <c r="AT2057" s="10"/>
      <c r="AU2057" s="10"/>
      <c r="AV2057" s="10"/>
      <c r="AW2057" s="10"/>
      <c r="AX2057" s="10"/>
      <c r="BA2057" s="12"/>
      <c r="BB2057" s="12"/>
    </row>
    <row r="2058" spans="1:54" ht="12.75" customHeight="1">
      <c r="A2058" s="10"/>
      <c r="B2058" s="10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10"/>
      <c r="Z2058" s="10"/>
      <c r="AA2058" s="10"/>
      <c r="AB2058" s="10"/>
      <c r="AC2058" s="10"/>
      <c r="AD2058" s="10"/>
      <c r="AE2058" s="10"/>
      <c r="AF2058" s="10"/>
      <c r="AG2058" s="10"/>
      <c r="AH2058" s="10"/>
      <c r="AI2058" s="10"/>
      <c r="AJ2058" s="10"/>
      <c r="AK2058" s="10"/>
      <c r="AL2058" s="10"/>
      <c r="AM2058" s="10"/>
      <c r="AN2058" s="10"/>
      <c r="AO2058" s="10"/>
      <c r="AP2058" s="10"/>
      <c r="AQ2058" s="10"/>
      <c r="AR2058" s="10"/>
      <c r="AS2058" s="10"/>
      <c r="AT2058" s="10"/>
      <c r="AU2058" s="10"/>
      <c r="AV2058" s="10"/>
      <c r="AW2058" s="10"/>
      <c r="AX2058" s="10"/>
      <c r="BA2058" s="12"/>
      <c r="BB2058" s="12"/>
    </row>
    <row r="2059" spans="1:54" ht="12.75" customHeight="1">
      <c r="A2059" s="10"/>
      <c r="B2059" s="10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0"/>
      <c r="AB2059" s="10"/>
      <c r="AC2059" s="10"/>
      <c r="AD2059" s="10"/>
      <c r="AE2059" s="10"/>
      <c r="AF2059" s="10"/>
      <c r="AG2059" s="10"/>
      <c r="AH2059" s="10"/>
      <c r="AI2059" s="10"/>
      <c r="AJ2059" s="10"/>
      <c r="AK2059" s="10"/>
      <c r="AL2059" s="10"/>
      <c r="AM2059" s="10"/>
      <c r="AN2059" s="10"/>
      <c r="AO2059" s="10"/>
      <c r="AP2059" s="10"/>
      <c r="AQ2059" s="10"/>
      <c r="AR2059" s="10"/>
      <c r="AS2059" s="10"/>
      <c r="AT2059" s="10"/>
      <c r="AU2059" s="10"/>
      <c r="AV2059" s="10"/>
      <c r="AW2059" s="10"/>
      <c r="AX2059" s="10"/>
      <c r="BA2059" s="12"/>
      <c r="BB2059" s="12"/>
    </row>
    <row r="2060" spans="1:54" ht="12.75" customHeight="1">
      <c r="A2060" s="10"/>
      <c r="B2060" s="10"/>
      <c r="C2060" s="10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  <c r="Z2060" s="10"/>
      <c r="AA2060" s="10"/>
      <c r="AB2060" s="10"/>
      <c r="AC2060" s="10"/>
      <c r="AD2060" s="10"/>
      <c r="AE2060" s="10"/>
      <c r="AF2060" s="10"/>
      <c r="AG2060" s="10"/>
      <c r="AH2060" s="10"/>
      <c r="AI2060" s="10"/>
      <c r="AJ2060" s="10"/>
      <c r="AK2060" s="10"/>
      <c r="AL2060" s="10"/>
      <c r="AM2060" s="10"/>
      <c r="AN2060" s="10"/>
      <c r="AO2060" s="10"/>
      <c r="AP2060" s="10"/>
      <c r="AQ2060" s="10"/>
      <c r="AR2060" s="10"/>
      <c r="AS2060" s="10"/>
      <c r="AT2060" s="10"/>
      <c r="AU2060" s="10"/>
      <c r="AV2060" s="10"/>
      <c r="AW2060" s="10"/>
      <c r="AX2060" s="10"/>
      <c r="BA2060" s="12"/>
      <c r="BB2060" s="12"/>
    </row>
    <row r="2061" spans="1:54" ht="12.75" customHeight="1">
      <c r="A2061" s="10"/>
      <c r="B2061" s="10"/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  <c r="Z2061" s="10"/>
      <c r="AA2061" s="10"/>
      <c r="AB2061" s="10"/>
      <c r="AC2061" s="10"/>
      <c r="AD2061" s="10"/>
      <c r="AE2061" s="10"/>
      <c r="AF2061" s="10"/>
      <c r="AG2061" s="10"/>
      <c r="AH2061" s="10"/>
      <c r="AI2061" s="10"/>
      <c r="AJ2061" s="10"/>
      <c r="AK2061" s="10"/>
      <c r="AL2061" s="10"/>
      <c r="AM2061" s="10"/>
      <c r="AN2061" s="10"/>
      <c r="AO2061" s="10"/>
      <c r="AP2061" s="10"/>
      <c r="AQ2061" s="10"/>
      <c r="AR2061" s="10"/>
      <c r="AS2061" s="10"/>
      <c r="AT2061" s="10"/>
      <c r="AU2061" s="10"/>
      <c r="AV2061" s="10"/>
      <c r="AW2061" s="10"/>
      <c r="AX2061" s="10"/>
      <c r="BA2061" s="12"/>
      <c r="BB2061" s="12"/>
    </row>
    <row r="2062" spans="1:54" ht="12.75" customHeight="1">
      <c r="A2062" s="10"/>
      <c r="B2062" s="10"/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0"/>
      <c r="AB2062" s="10"/>
      <c r="AC2062" s="10"/>
      <c r="AD2062" s="10"/>
      <c r="AE2062" s="10"/>
      <c r="AF2062" s="10"/>
      <c r="AG2062" s="10"/>
      <c r="AH2062" s="10"/>
      <c r="AI2062" s="10"/>
      <c r="AJ2062" s="10"/>
      <c r="AK2062" s="10"/>
      <c r="AL2062" s="10"/>
      <c r="AM2062" s="10"/>
      <c r="AN2062" s="10"/>
      <c r="AO2062" s="10"/>
      <c r="AP2062" s="10"/>
      <c r="AQ2062" s="10"/>
      <c r="AR2062" s="10"/>
      <c r="AS2062" s="10"/>
      <c r="AT2062" s="10"/>
      <c r="AU2062" s="10"/>
      <c r="AV2062" s="10"/>
      <c r="AW2062" s="10"/>
      <c r="AX2062" s="10"/>
      <c r="BA2062" s="12"/>
      <c r="BB2062" s="12"/>
    </row>
    <row r="2063" spans="1:54" ht="12.75" customHeight="1">
      <c r="A2063" s="10"/>
      <c r="B2063" s="10"/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  <c r="Z2063" s="10"/>
      <c r="AA2063" s="10"/>
      <c r="AB2063" s="10"/>
      <c r="AC2063" s="10"/>
      <c r="AD2063" s="10"/>
      <c r="AE2063" s="10"/>
      <c r="AF2063" s="10"/>
      <c r="AG2063" s="10"/>
      <c r="AH2063" s="10"/>
      <c r="AI2063" s="10"/>
      <c r="AJ2063" s="10"/>
      <c r="AK2063" s="10"/>
      <c r="AL2063" s="10"/>
      <c r="AM2063" s="10"/>
      <c r="AN2063" s="10"/>
      <c r="AO2063" s="10"/>
      <c r="AP2063" s="10"/>
      <c r="AQ2063" s="10"/>
      <c r="AR2063" s="10"/>
      <c r="AS2063" s="10"/>
      <c r="AT2063" s="10"/>
      <c r="AU2063" s="10"/>
      <c r="AV2063" s="10"/>
      <c r="AW2063" s="10"/>
      <c r="AX2063" s="10"/>
      <c r="BA2063" s="12"/>
      <c r="BB2063" s="12"/>
    </row>
    <row r="2064" spans="1:54" ht="12.75" customHeight="1">
      <c r="A2064" s="10"/>
      <c r="B2064" s="10"/>
      <c r="C2064" s="10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  <c r="Z2064" s="10"/>
      <c r="AA2064" s="10"/>
      <c r="AB2064" s="10"/>
      <c r="AC2064" s="10"/>
      <c r="AD2064" s="10"/>
      <c r="AE2064" s="10"/>
      <c r="AF2064" s="10"/>
      <c r="AG2064" s="10"/>
      <c r="AH2064" s="10"/>
      <c r="AI2064" s="10"/>
      <c r="AJ2064" s="10"/>
      <c r="AK2064" s="10"/>
      <c r="AL2064" s="10"/>
      <c r="AM2064" s="10"/>
      <c r="AN2064" s="10"/>
      <c r="AO2064" s="10"/>
      <c r="AP2064" s="10"/>
      <c r="AQ2064" s="10"/>
      <c r="AR2064" s="10"/>
      <c r="AS2064" s="10"/>
      <c r="AT2064" s="10"/>
      <c r="AU2064" s="10"/>
      <c r="AV2064" s="10"/>
      <c r="AW2064" s="10"/>
      <c r="AX2064" s="10"/>
      <c r="BA2064" s="12"/>
      <c r="BB2064" s="12"/>
    </row>
    <row r="2065" spans="1:54" ht="12.75" customHeight="1">
      <c r="A2065" s="10"/>
      <c r="B2065" s="10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0"/>
      <c r="AB2065" s="10"/>
      <c r="AC2065" s="10"/>
      <c r="AD2065" s="10"/>
      <c r="AE2065" s="10"/>
      <c r="AF2065" s="10"/>
      <c r="AG2065" s="10"/>
      <c r="AH2065" s="10"/>
      <c r="AI2065" s="10"/>
      <c r="AJ2065" s="10"/>
      <c r="AK2065" s="10"/>
      <c r="AL2065" s="10"/>
      <c r="AM2065" s="10"/>
      <c r="AN2065" s="10"/>
      <c r="AO2065" s="10"/>
      <c r="AP2065" s="10"/>
      <c r="AQ2065" s="10"/>
      <c r="AR2065" s="10"/>
      <c r="AS2065" s="10"/>
      <c r="AT2065" s="10"/>
      <c r="AU2065" s="10"/>
      <c r="AV2065" s="10"/>
      <c r="AW2065" s="10"/>
      <c r="AX2065" s="10"/>
      <c r="BA2065" s="12"/>
      <c r="BB2065" s="12"/>
    </row>
    <row r="2066" spans="1:54" ht="12.75" customHeight="1">
      <c r="A2066" s="10"/>
      <c r="B2066" s="10"/>
      <c r="C2066" s="10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  <c r="Z2066" s="10"/>
      <c r="AA2066" s="10"/>
      <c r="AB2066" s="10"/>
      <c r="AC2066" s="10"/>
      <c r="AD2066" s="10"/>
      <c r="AE2066" s="10"/>
      <c r="AF2066" s="10"/>
      <c r="AG2066" s="10"/>
      <c r="AH2066" s="10"/>
      <c r="AI2066" s="10"/>
      <c r="AJ2066" s="10"/>
      <c r="AK2066" s="10"/>
      <c r="AL2066" s="10"/>
      <c r="AM2066" s="10"/>
      <c r="AN2066" s="10"/>
      <c r="AO2066" s="10"/>
      <c r="AP2066" s="10"/>
      <c r="AQ2066" s="10"/>
      <c r="AR2066" s="10"/>
      <c r="AS2066" s="10"/>
      <c r="AT2066" s="10"/>
      <c r="AU2066" s="10"/>
      <c r="AV2066" s="10"/>
      <c r="AW2066" s="10"/>
      <c r="AX2066" s="10"/>
      <c r="BA2066" s="12"/>
      <c r="BB2066" s="12"/>
    </row>
    <row r="2067" spans="1:54" ht="12.75" customHeight="1">
      <c r="A2067" s="10"/>
      <c r="B2067" s="10"/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  <c r="Z2067" s="10"/>
      <c r="AA2067" s="10"/>
      <c r="AB2067" s="10"/>
      <c r="AC2067" s="10"/>
      <c r="AD2067" s="10"/>
      <c r="AE2067" s="10"/>
      <c r="AF2067" s="10"/>
      <c r="AG2067" s="10"/>
      <c r="AH2067" s="10"/>
      <c r="AI2067" s="10"/>
      <c r="AJ2067" s="10"/>
      <c r="AK2067" s="10"/>
      <c r="AL2067" s="10"/>
      <c r="AM2067" s="10"/>
      <c r="AN2067" s="10"/>
      <c r="AO2067" s="10"/>
      <c r="AP2067" s="10"/>
      <c r="AQ2067" s="10"/>
      <c r="AR2067" s="10"/>
      <c r="AS2067" s="10"/>
      <c r="AT2067" s="10"/>
      <c r="AU2067" s="10"/>
      <c r="AV2067" s="10"/>
      <c r="AW2067" s="10"/>
      <c r="AX2067" s="10"/>
      <c r="BA2067" s="12"/>
      <c r="BB2067" s="12"/>
    </row>
    <row r="2068" spans="1:54" ht="12.75" customHeight="1">
      <c r="A2068" s="10"/>
      <c r="B2068" s="10"/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0"/>
      <c r="AB2068" s="10"/>
      <c r="AC2068" s="10"/>
      <c r="AD2068" s="10"/>
      <c r="AE2068" s="10"/>
      <c r="AF2068" s="10"/>
      <c r="AG2068" s="10"/>
      <c r="AH2068" s="10"/>
      <c r="AI2068" s="10"/>
      <c r="AJ2068" s="10"/>
      <c r="AK2068" s="10"/>
      <c r="AL2068" s="10"/>
      <c r="AM2068" s="10"/>
      <c r="AN2068" s="10"/>
      <c r="AO2068" s="10"/>
      <c r="AP2068" s="10"/>
      <c r="AQ2068" s="10"/>
      <c r="AR2068" s="10"/>
      <c r="AS2068" s="10"/>
      <c r="AT2068" s="10"/>
      <c r="AU2068" s="10"/>
      <c r="AV2068" s="10"/>
      <c r="AW2068" s="10"/>
      <c r="AX2068" s="10"/>
      <c r="BA2068" s="12"/>
      <c r="BB2068" s="12"/>
    </row>
    <row r="2069" spans="1:54" ht="12.75" customHeight="1">
      <c r="A2069" s="10"/>
      <c r="B2069" s="10"/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  <c r="Z2069" s="10"/>
      <c r="AA2069" s="10"/>
      <c r="AB2069" s="10"/>
      <c r="AC2069" s="10"/>
      <c r="AD2069" s="10"/>
      <c r="AE2069" s="10"/>
      <c r="AF2069" s="10"/>
      <c r="AG2069" s="10"/>
      <c r="AH2069" s="10"/>
      <c r="AI2069" s="10"/>
      <c r="AJ2069" s="10"/>
      <c r="AK2069" s="10"/>
      <c r="AL2069" s="10"/>
      <c r="AM2069" s="10"/>
      <c r="AN2069" s="10"/>
      <c r="AO2069" s="10"/>
      <c r="AP2069" s="10"/>
      <c r="AQ2069" s="10"/>
      <c r="AR2069" s="10"/>
      <c r="AS2069" s="10"/>
      <c r="AT2069" s="10"/>
      <c r="AU2069" s="10"/>
      <c r="AV2069" s="10"/>
      <c r="AW2069" s="10"/>
      <c r="AX2069" s="10"/>
      <c r="BA2069" s="12"/>
      <c r="BB2069" s="12"/>
    </row>
    <row r="2070" spans="1:54" ht="12.75" customHeight="1">
      <c r="A2070" s="10"/>
      <c r="B2070" s="10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  <c r="Y2070" s="10"/>
      <c r="Z2070" s="10"/>
      <c r="AA2070" s="10"/>
      <c r="AB2070" s="10"/>
      <c r="AC2070" s="10"/>
      <c r="AD2070" s="10"/>
      <c r="AE2070" s="10"/>
      <c r="AF2070" s="10"/>
      <c r="AG2070" s="10"/>
      <c r="AH2070" s="10"/>
      <c r="AI2070" s="10"/>
      <c r="AJ2070" s="10"/>
      <c r="AK2070" s="10"/>
      <c r="AL2070" s="10"/>
      <c r="AM2070" s="10"/>
      <c r="AN2070" s="10"/>
      <c r="AO2070" s="10"/>
      <c r="AP2070" s="10"/>
      <c r="AQ2070" s="10"/>
      <c r="AR2070" s="10"/>
      <c r="AS2070" s="10"/>
      <c r="AT2070" s="10"/>
      <c r="AU2070" s="10"/>
      <c r="AV2070" s="10"/>
      <c r="AW2070" s="10"/>
      <c r="AX2070" s="10"/>
      <c r="BA2070" s="12"/>
      <c r="BB2070" s="12"/>
    </row>
    <row r="2071" spans="1:54" ht="12.75" customHeight="1">
      <c r="A2071" s="10"/>
      <c r="B2071" s="10"/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  <c r="Z2071" s="10"/>
      <c r="AA2071" s="10"/>
      <c r="AB2071" s="10"/>
      <c r="AC2071" s="10"/>
      <c r="AD2071" s="10"/>
      <c r="AE2071" s="10"/>
      <c r="AF2071" s="10"/>
      <c r="AG2071" s="10"/>
      <c r="AH2071" s="10"/>
      <c r="AI2071" s="10"/>
      <c r="AJ2071" s="10"/>
      <c r="AK2071" s="10"/>
      <c r="AL2071" s="10"/>
      <c r="AM2071" s="10"/>
      <c r="AN2071" s="10"/>
      <c r="AO2071" s="10"/>
      <c r="AP2071" s="10"/>
      <c r="AQ2071" s="10"/>
      <c r="AR2071" s="10"/>
      <c r="AS2071" s="10"/>
      <c r="AT2071" s="10"/>
      <c r="AU2071" s="10"/>
      <c r="AV2071" s="10"/>
      <c r="AW2071" s="10"/>
      <c r="AX2071" s="10"/>
      <c r="BA2071" s="12"/>
      <c r="BB2071" s="12"/>
    </row>
    <row r="2072" spans="1:54" ht="12.75" customHeight="1">
      <c r="A2072" s="10"/>
      <c r="B2072" s="10"/>
      <c r="C2072" s="10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  <c r="Y2072" s="10"/>
      <c r="Z2072" s="10"/>
      <c r="AA2072" s="10"/>
      <c r="AB2072" s="10"/>
      <c r="AC2072" s="10"/>
      <c r="AD2072" s="10"/>
      <c r="AE2072" s="10"/>
      <c r="AF2072" s="10"/>
      <c r="AG2072" s="10"/>
      <c r="AH2072" s="10"/>
      <c r="AI2072" s="10"/>
      <c r="AJ2072" s="10"/>
      <c r="AK2072" s="10"/>
      <c r="AL2072" s="10"/>
      <c r="AM2072" s="10"/>
      <c r="AN2072" s="10"/>
      <c r="AO2072" s="10"/>
      <c r="AP2072" s="10"/>
      <c r="AQ2072" s="10"/>
      <c r="AR2072" s="10"/>
      <c r="AS2072" s="10"/>
      <c r="AT2072" s="10"/>
      <c r="AU2072" s="10"/>
      <c r="AV2072" s="10"/>
      <c r="AW2072" s="10"/>
      <c r="AX2072" s="10"/>
      <c r="BA2072" s="12"/>
      <c r="BB2072" s="12"/>
    </row>
    <row r="2073" spans="1:54" ht="12.75" customHeight="1">
      <c r="A2073" s="10"/>
      <c r="B2073" s="10"/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  <c r="Y2073" s="10"/>
      <c r="Z2073" s="10"/>
      <c r="AA2073" s="10"/>
      <c r="AB2073" s="10"/>
      <c r="AC2073" s="10"/>
      <c r="AD2073" s="10"/>
      <c r="AE2073" s="10"/>
      <c r="AF2073" s="10"/>
      <c r="AG2073" s="10"/>
      <c r="AH2073" s="10"/>
      <c r="AI2073" s="10"/>
      <c r="AJ2073" s="10"/>
      <c r="AK2073" s="10"/>
      <c r="AL2073" s="10"/>
      <c r="AM2073" s="10"/>
      <c r="AN2073" s="10"/>
      <c r="AO2073" s="10"/>
      <c r="AP2073" s="10"/>
      <c r="AQ2073" s="10"/>
      <c r="AR2073" s="10"/>
      <c r="AS2073" s="10"/>
      <c r="AT2073" s="10"/>
      <c r="AU2073" s="10"/>
      <c r="AV2073" s="10"/>
      <c r="AW2073" s="10"/>
      <c r="AX2073" s="10"/>
      <c r="BA2073" s="12"/>
      <c r="BB2073" s="12"/>
    </row>
    <row r="2074" spans="1:54" ht="12.75" customHeight="1">
      <c r="A2074" s="10"/>
      <c r="B2074" s="10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10"/>
      <c r="Z2074" s="10"/>
      <c r="AA2074" s="10"/>
      <c r="AB2074" s="10"/>
      <c r="AC2074" s="10"/>
      <c r="AD2074" s="10"/>
      <c r="AE2074" s="10"/>
      <c r="AF2074" s="10"/>
      <c r="AG2074" s="10"/>
      <c r="AH2074" s="10"/>
      <c r="AI2074" s="10"/>
      <c r="AJ2074" s="10"/>
      <c r="AK2074" s="10"/>
      <c r="AL2074" s="10"/>
      <c r="AM2074" s="10"/>
      <c r="AN2074" s="10"/>
      <c r="AO2074" s="10"/>
      <c r="AP2074" s="10"/>
      <c r="AQ2074" s="10"/>
      <c r="AR2074" s="10"/>
      <c r="AS2074" s="10"/>
      <c r="AT2074" s="10"/>
      <c r="AU2074" s="10"/>
      <c r="AV2074" s="10"/>
      <c r="AW2074" s="10"/>
      <c r="AX2074" s="10"/>
      <c r="BA2074" s="12"/>
      <c r="BB2074" s="12"/>
    </row>
    <row r="2075" spans="1:54" ht="12.75" customHeight="1">
      <c r="A2075" s="10"/>
      <c r="B2075" s="10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  <c r="Y2075" s="10"/>
      <c r="Z2075" s="10"/>
      <c r="AA2075" s="10"/>
      <c r="AB2075" s="10"/>
      <c r="AC2075" s="10"/>
      <c r="AD2075" s="10"/>
      <c r="AE2075" s="10"/>
      <c r="AF2075" s="10"/>
      <c r="AG2075" s="10"/>
      <c r="AH2075" s="10"/>
      <c r="AI2075" s="10"/>
      <c r="AJ2075" s="10"/>
      <c r="AK2075" s="10"/>
      <c r="AL2075" s="10"/>
      <c r="AM2075" s="10"/>
      <c r="AN2075" s="10"/>
      <c r="AO2075" s="10"/>
      <c r="AP2075" s="10"/>
      <c r="AQ2075" s="10"/>
      <c r="AR2075" s="10"/>
      <c r="AS2075" s="10"/>
      <c r="AT2075" s="10"/>
      <c r="AU2075" s="10"/>
      <c r="AV2075" s="10"/>
      <c r="AW2075" s="10"/>
      <c r="AX2075" s="10"/>
      <c r="BA2075" s="12"/>
      <c r="BB2075" s="12"/>
    </row>
    <row r="2076" spans="1:54" ht="12.75" customHeight="1">
      <c r="A2076" s="10"/>
      <c r="B2076" s="10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  <c r="Y2076" s="10"/>
      <c r="Z2076" s="10"/>
      <c r="AA2076" s="10"/>
      <c r="AB2076" s="10"/>
      <c r="AC2076" s="10"/>
      <c r="AD2076" s="10"/>
      <c r="AE2076" s="10"/>
      <c r="AF2076" s="10"/>
      <c r="AG2076" s="10"/>
      <c r="AH2076" s="10"/>
      <c r="AI2076" s="10"/>
      <c r="AJ2076" s="10"/>
      <c r="AK2076" s="10"/>
      <c r="AL2076" s="10"/>
      <c r="AM2076" s="10"/>
      <c r="AN2076" s="10"/>
      <c r="AO2076" s="10"/>
      <c r="AP2076" s="10"/>
      <c r="AQ2076" s="10"/>
      <c r="AR2076" s="10"/>
      <c r="AS2076" s="10"/>
      <c r="AT2076" s="10"/>
      <c r="AU2076" s="10"/>
      <c r="AV2076" s="10"/>
      <c r="AW2076" s="10"/>
      <c r="AX2076" s="10"/>
      <c r="BA2076" s="12"/>
      <c r="BB2076" s="12"/>
    </row>
    <row r="2077" spans="1:54" ht="12.75" customHeight="1">
      <c r="A2077" s="10"/>
      <c r="B2077" s="10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  <c r="Z2077" s="10"/>
      <c r="AA2077" s="10"/>
      <c r="AB2077" s="10"/>
      <c r="AC2077" s="10"/>
      <c r="AD2077" s="10"/>
      <c r="AE2077" s="10"/>
      <c r="AF2077" s="10"/>
      <c r="AG2077" s="10"/>
      <c r="AH2077" s="10"/>
      <c r="AI2077" s="10"/>
      <c r="AJ2077" s="10"/>
      <c r="AK2077" s="10"/>
      <c r="AL2077" s="10"/>
      <c r="AM2077" s="10"/>
      <c r="AN2077" s="10"/>
      <c r="AO2077" s="10"/>
      <c r="AP2077" s="10"/>
      <c r="AQ2077" s="10"/>
      <c r="AR2077" s="10"/>
      <c r="AS2077" s="10"/>
      <c r="AT2077" s="10"/>
      <c r="AU2077" s="10"/>
      <c r="AV2077" s="10"/>
      <c r="AW2077" s="10"/>
      <c r="AX2077" s="10"/>
      <c r="BA2077" s="12"/>
      <c r="BB2077" s="12"/>
    </row>
    <row r="2078" spans="1:54" ht="12.75" customHeight="1">
      <c r="A2078" s="10"/>
      <c r="B2078" s="10"/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  <c r="Y2078" s="10"/>
      <c r="Z2078" s="10"/>
      <c r="AA2078" s="10"/>
      <c r="AB2078" s="10"/>
      <c r="AC2078" s="10"/>
      <c r="AD2078" s="10"/>
      <c r="AE2078" s="10"/>
      <c r="AF2078" s="10"/>
      <c r="AG2078" s="10"/>
      <c r="AH2078" s="10"/>
      <c r="AI2078" s="10"/>
      <c r="AJ2078" s="10"/>
      <c r="AK2078" s="10"/>
      <c r="AL2078" s="10"/>
      <c r="AM2078" s="10"/>
      <c r="AN2078" s="10"/>
      <c r="AO2078" s="10"/>
      <c r="AP2078" s="10"/>
      <c r="AQ2078" s="10"/>
      <c r="AR2078" s="10"/>
      <c r="AS2078" s="10"/>
      <c r="AT2078" s="10"/>
      <c r="AU2078" s="10"/>
      <c r="AV2078" s="10"/>
      <c r="AW2078" s="10"/>
      <c r="AX2078" s="10"/>
      <c r="BA2078" s="12"/>
      <c r="BB2078" s="12"/>
    </row>
    <row r="2079" spans="1:54" ht="12.75" customHeight="1">
      <c r="A2079" s="10"/>
      <c r="B2079" s="10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10"/>
      <c r="Z2079" s="10"/>
      <c r="AA2079" s="10"/>
      <c r="AB2079" s="10"/>
      <c r="AC2079" s="10"/>
      <c r="AD2079" s="10"/>
      <c r="AE2079" s="10"/>
      <c r="AF2079" s="10"/>
      <c r="AG2079" s="10"/>
      <c r="AH2079" s="10"/>
      <c r="AI2079" s="10"/>
      <c r="AJ2079" s="10"/>
      <c r="AK2079" s="10"/>
      <c r="AL2079" s="10"/>
      <c r="AM2079" s="10"/>
      <c r="AN2079" s="10"/>
      <c r="AO2079" s="10"/>
      <c r="AP2079" s="10"/>
      <c r="AQ2079" s="10"/>
      <c r="AR2079" s="10"/>
      <c r="AS2079" s="10"/>
      <c r="AT2079" s="10"/>
      <c r="AU2079" s="10"/>
      <c r="AV2079" s="10"/>
      <c r="AW2079" s="10"/>
      <c r="AX2079" s="10"/>
      <c r="BA2079" s="12"/>
      <c r="BB2079" s="12"/>
    </row>
    <row r="2080" spans="1:54" ht="12.75" customHeight="1">
      <c r="A2080" s="10"/>
      <c r="B2080" s="10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  <c r="Z2080" s="10"/>
      <c r="AA2080" s="10"/>
      <c r="AB2080" s="10"/>
      <c r="AC2080" s="10"/>
      <c r="AD2080" s="10"/>
      <c r="AE2080" s="10"/>
      <c r="AF2080" s="10"/>
      <c r="AG2080" s="10"/>
      <c r="AH2080" s="10"/>
      <c r="AI2080" s="10"/>
      <c r="AJ2080" s="10"/>
      <c r="AK2080" s="10"/>
      <c r="AL2080" s="10"/>
      <c r="AM2080" s="10"/>
      <c r="AN2080" s="10"/>
      <c r="AO2080" s="10"/>
      <c r="AP2080" s="10"/>
      <c r="AQ2080" s="10"/>
      <c r="AR2080" s="10"/>
      <c r="AS2080" s="10"/>
      <c r="AT2080" s="10"/>
      <c r="AU2080" s="10"/>
      <c r="AV2080" s="10"/>
      <c r="AW2080" s="10"/>
      <c r="AX2080" s="10"/>
      <c r="BA2080" s="12"/>
      <c r="BB2080" s="12"/>
    </row>
    <row r="2081" spans="1:54" ht="12.75" customHeight="1">
      <c r="A2081" s="10"/>
      <c r="B2081" s="10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10"/>
      <c r="Z2081" s="10"/>
      <c r="AA2081" s="10"/>
      <c r="AB2081" s="10"/>
      <c r="AC2081" s="10"/>
      <c r="AD2081" s="10"/>
      <c r="AE2081" s="10"/>
      <c r="AF2081" s="10"/>
      <c r="AG2081" s="10"/>
      <c r="AH2081" s="10"/>
      <c r="AI2081" s="10"/>
      <c r="AJ2081" s="10"/>
      <c r="AK2081" s="10"/>
      <c r="AL2081" s="10"/>
      <c r="AM2081" s="10"/>
      <c r="AN2081" s="10"/>
      <c r="AO2081" s="10"/>
      <c r="AP2081" s="10"/>
      <c r="AQ2081" s="10"/>
      <c r="AR2081" s="10"/>
      <c r="AS2081" s="10"/>
      <c r="AT2081" s="10"/>
      <c r="AU2081" s="10"/>
      <c r="AV2081" s="10"/>
      <c r="AW2081" s="10"/>
      <c r="AX2081" s="10"/>
      <c r="BA2081" s="12"/>
      <c r="BB2081" s="12"/>
    </row>
    <row r="2082" spans="1:54" ht="12.75" customHeight="1">
      <c r="A2082" s="10"/>
      <c r="B2082" s="10"/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  <c r="Y2082" s="10"/>
      <c r="Z2082" s="10"/>
      <c r="AA2082" s="10"/>
      <c r="AB2082" s="10"/>
      <c r="AC2082" s="10"/>
      <c r="AD2082" s="10"/>
      <c r="AE2082" s="10"/>
      <c r="AF2082" s="10"/>
      <c r="AG2082" s="10"/>
      <c r="AH2082" s="10"/>
      <c r="AI2082" s="10"/>
      <c r="AJ2082" s="10"/>
      <c r="AK2082" s="10"/>
      <c r="AL2082" s="10"/>
      <c r="AM2082" s="10"/>
      <c r="AN2082" s="10"/>
      <c r="AO2082" s="10"/>
      <c r="AP2082" s="10"/>
      <c r="AQ2082" s="10"/>
      <c r="AR2082" s="10"/>
      <c r="AS2082" s="10"/>
      <c r="AT2082" s="10"/>
      <c r="AU2082" s="10"/>
      <c r="AV2082" s="10"/>
      <c r="AW2082" s="10"/>
      <c r="AX2082" s="10"/>
      <c r="BA2082" s="12"/>
      <c r="BB2082" s="12"/>
    </row>
    <row r="2083" spans="1:54" ht="12.75" customHeight="1">
      <c r="A2083" s="10"/>
      <c r="B2083" s="10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0"/>
      <c r="AB2083" s="10"/>
      <c r="AC2083" s="10"/>
      <c r="AD2083" s="10"/>
      <c r="AE2083" s="10"/>
      <c r="AF2083" s="10"/>
      <c r="AG2083" s="10"/>
      <c r="AH2083" s="10"/>
      <c r="AI2083" s="10"/>
      <c r="AJ2083" s="10"/>
      <c r="AK2083" s="10"/>
      <c r="AL2083" s="10"/>
      <c r="AM2083" s="10"/>
      <c r="AN2083" s="10"/>
      <c r="AO2083" s="10"/>
      <c r="AP2083" s="10"/>
      <c r="AQ2083" s="10"/>
      <c r="AR2083" s="10"/>
      <c r="AS2083" s="10"/>
      <c r="AT2083" s="10"/>
      <c r="AU2083" s="10"/>
      <c r="AV2083" s="10"/>
      <c r="AW2083" s="10"/>
      <c r="AX2083" s="10"/>
      <c r="BA2083" s="12"/>
      <c r="BB2083" s="12"/>
    </row>
    <row r="2084" spans="1:54" ht="12.75" customHeight="1">
      <c r="A2084" s="10"/>
      <c r="B2084" s="10"/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10"/>
      <c r="Z2084" s="10"/>
      <c r="AA2084" s="10"/>
      <c r="AB2084" s="10"/>
      <c r="AC2084" s="10"/>
      <c r="AD2084" s="10"/>
      <c r="AE2084" s="10"/>
      <c r="AF2084" s="10"/>
      <c r="AG2084" s="10"/>
      <c r="AH2084" s="10"/>
      <c r="AI2084" s="10"/>
      <c r="AJ2084" s="10"/>
      <c r="AK2084" s="10"/>
      <c r="AL2084" s="10"/>
      <c r="AM2084" s="10"/>
      <c r="AN2084" s="10"/>
      <c r="AO2084" s="10"/>
      <c r="AP2084" s="10"/>
      <c r="AQ2084" s="10"/>
      <c r="AR2084" s="10"/>
      <c r="AS2084" s="10"/>
      <c r="AT2084" s="10"/>
      <c r="AU2084" s="10"/>
      <c r="AV2084" s="10"/>
      <c r="AW2084" s="10"/>
      <c r="AX2084" s="10"/>
      <c r="BA2084" s="12"/>
      <c r="BB2084" s="12"/>
    </row>
    <row r="2085" spans="1:54" ht="12.75" customHeight="1">
      <c r="A2085" s="10"/>
      <c r="B2085" s="10"/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  <c r="Z2085" s="10"/>
      <c r="AA2085" s="10"/>
      <c r="AB2085" s="10"/>
      <c r="AC2085" s="10"/>
      <c r="AD2085" s="10"/>
      <c r="AE2085" s="10"/>
      <c r="AF2085" s="10"/>
      <c r="AG2085" s="10"/>
      <c r="AH2085" s="10"/>
      <c r="AI2085" s="10"/>
      <c r="AJ2085" s="10"/>
      <c r="AK2085" s="10"/>
      <c r="AL2085" s="10"/>
      <c r="AM2085" s="10"/>
      <c r="AN2085" s="10"/>
      <c r="AO2085" s="10"/>
      <c r="AP2085" s="10"/>
      <c r="AQ2085" s="10"/>
      <c r="AR2085" s="10"/>
      <c r="AS2085" s="10"/>
      <c r="AT2085" s="10"/>
      <c r="AU2085" s="10"/>
      <c r="AV2085" s="10"/>
      <c r="AW2085" s="10"/>
      <c r="AX2085" s="10"/>
      <c r="BA2085" s="12"/>
      <c r="BB2085" s="12"/>
    </row>
    <row r="2086" spans="1:54" ht="12.75" customHeight="1">
      <c r="A2086" s="10"/>
      <c r="B2086" s="10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  <c r="Z2086" s="10"/>
      <c r="AA2086" s="10"/>
      <c r="AB2086" s="10"/>
      <c r="AC2086" s="10"/>
      <c r="AD2086" s="10"/>
      <c r="AE2086" s="10"/>
      <c r="AF2086" s="10"/>
      <c r="AG2086" s="10"/>
      <c r="AH2086" s="10"/>
      <c r="AI2086" s="10"/>
      <c r="AJ2086" s="10"/>
      <c r="AK2086" s="10"/>
      <c r="AL2086" s="10"/>
      <c r="AM2086" s="10"/>
      <c r="AN2086" s="10"/>
      <c r="AO2086" s="10"/>
      <c r="AP2086" s="10"/>
      <c r="AQ2086" s="10"/>
      <c r="AR2086" s="10"/>
      <c r="AS2086" s="10"/>
      <c r="AT2086" s="10"/>
      <c r="AU2086" s="10"/>
      <c r="AV2086" s="10"/>
      <c r="AW2086" s="10"/>
      <c r="AX2086" s="10"/>
      <c r="BA2086" s="12"/>
      <c r="BB2086" s="12"/>
    </row>
    <row r="2087" spans="1:54" ht="12.75" customHeight="1">
      <c r="A2087" s="10"/>
      <c r="B2087" s="10"/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  <c r="Z2087" s="10"/>
      <c r="AA2087" s="10"/>
      <c r="AB2087" s="10"/>
      <c r="AC2087" s="10"/>
      <c r="AD2087" s="10"/>
      <c r="AE2087" s="10"/>
      <c r="AF2087" s="10"/>
      <c r="AG2087" s="10"/>
      <c r="AH2087" s="10"/>
      <c r="AI2087" s="10"/>
      <c r="AJ2087" s="10"/>
      <c r="AK2087" s="10"/>
      <c r="AL2087" s="10"/>
      <c r="AM2087" s="10"/>
      <c r="AN2087" s="10"/>
      <c r="AO2087" s="10"/>
      <c r="AP2087" s="10"/>
      <c r="AQ2087" s="10"/>
      <c r="AR2087" s="10"/>
      <c r="AS2087" s="10"/>
      <c r="AT2087" s="10"/>
      <c r="AU2087" s="10"/>
      <c r="AV2087" s="10"/>
      <c r="AW2087" s="10"/>
      <c r="AX2087" s="10"/>
      <c r="BA2087" s="12"/>
      <c r="BB2087" s="12"/>
    </row>
    <row r="2088" spans="1:54" ht="12.75" customHeight="1">
      <c r="A2088" s="10"/>
      <c r="B2088" s="10"/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10"/>
      <c r="Z2088" s="10"/>
      <c r="AA2088" s="10"/>
      <c r="AB2088" s="10"/>
      <c r="AC2088" s="10"/>
      <c r="AD2088" s="10"/>
      <c r="AE2088" s="10"/>
      <c r="AF2088" s="10"/>
      <c r="AG2088" s="10"/>
      <c r="AH2088" s="10"/>
      <c r="AI2088" s="10"/>
      <c r="AJ2088" s="10"/>
      <c r="AK2088" s="10"/>
      <c r="AL2088" s="10"/>
      <c r="AM2088" s="10"/>
      <c r="AN2088" s="10"/>
      <c r="AO2088" s="10"/>
      <c r="AP2088" s="10"/>
      <c r="AQ2088" s="10"/>
      <c r="AR2088" s="10"/>
      <c r="AS2088" s="10"/>
      <c r="AT2088" s="10"/>
      <c r="AU2088" s="10"/>
      <c r="AV2088" s="10"/>
      <c r="AW2088" s="10"/>
      <c r="AX2088" s="10"/>
      <c r="BA2088" s="12"/>
      <c r="BB2088" s="12"/>
    </row>
    <row r="2089" spans="1:54" ht="12.75" customHeight="1">
      <c r="A2089" s="10"/>
      <c r="B2089" s="10"/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0"/>
      <c r="AB2089" s="10"/>
      <c r="AC2089" s="10"/>
      <c r="AD2089" s="10"/>
      <c r="AE2089" s="10"/>
      <c r="AF2089" s="10"/>
      <c r="AG2089" s="10"/>
      <c r="AH2089" s="10"/>
      <c r="AI2089" s="10"/>
      <c r="AJ2089" s="10"/>
      <c r="AK2089" s="10"/>
      <c r="AL2089" s="10"/>
      <c r="AM2089" s="10"/>
      <c r="AN2089" s="10"/>
      <c r="AO2089" s="10"/>
      <c r="AP2089" s="10"/>
      <c r="AQ2089" s="10"/>
      <c r="AR2089" s="10"/>
      <c r="AS2089" s="10"/>
      <c r="AT2089" s="10"/>
      <c r="AU2089" s="10"/>
      <c r="AV2089" s="10"/>
      <c r="AW2089" s="10"/>
      <c r="AX2089" s="10"/>
      <c r="BA2089" s="12"/>
      <c r="BB2089" s="12"/>
    </row>
    <row r="2090" spans="1:54" ht="12.75" customHeight="1">
      <c r="A2090" s="10"/>
      <c r="B2090" s="10"/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10"/>
      <c r="Z2090" s="10"/>
      <c r="AA2090" s="10"/>
      <c r="AB2090" s="10"/>
      <c r="AC2090" s="10"/>
      <c r="AD2090" s="10"/>
      <c r="AE2090" s="10"/>
      <c r="AF2090" s="10"/>
      <c r="AG2090" s="10"/>
      <c r="AH2090" s="10"/>
      <c r="AI2090" s="10"/>
      <c r="AJ2090" s="10"/>
      <c r="AK2090" s="10"/>
      <c r="AL2090" s="10"/>
      <c r="AM2090" s="10"/>
      <c r="AN2090" s="10"/>
      <c r="AO2090" s="10"/>
      <c r="AP2090" s="10"/>
      <c r="AQ2090" s="10"/>
      <c r="AR2090" s="10"/>
      <c r="AS2090" s="10"/>
      <c r="AT2090" s="10"/>
      <c r="AU2090" s="10"/>
      <c r="AV2090" s="10"/>
      <c r="AW2090" s="10"/>
      <c r="AX2090" s="10"/>
      <c r="BA2090" s="12"/>
      <c r="BB2090" s="12"/>
    </row>
    <row r="2091" spans="1:54" ht="12.75" customHeight="1">
      <c r="A2091" s="10"/>
      <c r="B2091" s="10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  <c r="Z2091" s="10"/>
      <c r="AA2091" s="10"/>
      <c r="AB2091" s="10"/>
      <c r="AC2091" s="10"/>
      <c r="AD2091" s="10"/>
      <c r="AE2091" s="10"/>
      <c r="AF2091" s="10"/>
      <c r="AG2091" s="10"/>
      <c r="AH2091" s="10"/>
      <c r="AI2091" s="10"/>
      <c r="AJ2091" s="10"/>
      <c r="AK2091" s="10"/>
      <c r="AL2091" s="10"/>
      <c r="AM2091" s="10"/>
      <c r="AN2091" s="10"/>
      <c r="AO2091" s="10"/>
      <c r="AP2091" s="10"/>
      <c r="AQ2091" s="10"/>
      <c r="AR2091" s="10"/>
      <c r="AS2091" s="10"/>
      <c r="AT2091" s="10"/>
      <c r="AU2091" s="10"/>
      <c r="AV2091" s="10"/>
      <c r="AW2091" s="10"/>
      <c r="AX2091" s="10"/>
      <c r="BA2091" s="12"/>
      <c r="BB2091" s="12"/>
    </row>
    <row r="2092" spans="1:54" ht="12.75" customHeight="1">
      <c r="A2092" s="10"/>
      <c r="B2092" s="10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0"/>
      <c r="AB2092" s="10"/>
      <c r="AC2092" s="10"/>
      <c r="AD2092" s="10"/>
      <c r="AE2092" s="10"/>
      <c r="AF2092" s="10"/>
      <c r="AG2092" s="10"/>
      <c r="AH2092" s="10"/>
      <c r="AI2092" s="10"/>
      <c r="AJ2092" s="10"/>
      <c r="AK2092" s="10"/>
      <c r="AL2092" s="10"/>
      <c r="AM2092" s="10"/>
      <c r="AN2092" s="10"/>
      <c r="AO2092" s="10"/>
      <c r="AP2092" s="10"/>
      <c r="AQ2092" s="10"/>
      <c r="AR2092" s="10"/>
      <c r="AS2092" s="10"/>
      <c r="AT2092" s="10"/>
      <c r="AU2092" s="10"/>
      <c r="AV2092" s="10"/>
      <c r="AW2092" s="10"/>
      <c r="AX2092" s="10"/>
      <c r="BA2092" s="12"/>
      <c r="BB2092" s="12"/>
    </row>
    <row r="2093" spans="1:54" ht="12.75" customHeight="1">
      <c r="A2093" s="10"/>
      <c r="B2093" s="10"/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10"/>
      <c r="Z2093" s="10"/>
      <c r="AA2093" s="10"/>
      <c r="AB2093" s="10"/>
      <c r="AC2093" s="10"/>
      <c r="AD2093" s="10"/>
      <c r="AE2093" s="10"/>
      <c r="AF2093" s="10"/>
      <c r="AG2093" s="10"/>
      <c r="AH2093" s="10"/>
      <c r="AI2093" s="10"/>
      <c r="AJ2093" s="10"/>
      <c r="AK2093" s="10"/>
      <c r="AL2093" s="10"/>
      <c r="AM2093" s="10"/>
      <c r="AN2093" s="10"/>
      <c r="AO2093" s="10"/>
      <c r="AP2093" s="10"/>
      <c r="AQ2093" s="10"/>
      <c r="AR2093" s="10"/>
      <c r="AS2093" s="10"/>
      <c r="AT2093" s="10"/>
      <c r="AU2093" s="10"/>
      <c r="AV2093" s="10"/>
      <c r="AW2093" s="10"/>
      <c r="AX2093" s="10"/>
      <c r="BA2093" s="12"/>
      <c r="BB2093" s="12"/>
    </row>
    <row r="2094" spans="1:54" ht="12.75" customHeight="1">
      <c r="A2094" s="10"/>
      <c r="B2094" s="10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  <c r="Y2094" s="10"/>
      <c r="Z2094" s="10"/>
      <c r="AA2094" s="10"/>
      <c r="AB2094" s="10"/>
      <c r="AC2094" s="10"/>
      <c r="AD2094" s="10"/>
      <c r="AE2094" s="10"/>
      <c r="AF2094" s="10"/>
      <c r="AG2094" s="10"/>
      <c r="AH2094" s="10"/>
      <c r="AI2094" s="10"/>
      <c r="AJ2094" s="10"/>
      <c r="AK2094" s="10"/>
      <c r="AL2094" s="10"/>
      <c r="AM2094" s="10"/>
      <c r="AN2094" s="10"/>
      <c r="AO2094" s="10"/>
      <c r="AP2094" s="10"/>
      <c r="AQ2094" s="10"/>
      <c r="AR2094" s="10"/>
      <c r="AS2094" s="10"/>
      <c r="AT2094" s="10"/>
      <c r="AU2094" s="10"/>
      <c r="AV2094" s="10"/>
      <c r="AW2094" s="10"/>
      <c r="AX2094" s="10"/>
      <c r="BA2094" s="12"/>
      <c r="BB2094" s="12"/>
    </row>
    <row r="2095" spans="1:54" ht="12.75" customHeight="1">
      <c r="A2095" s="10"/>
      <c r="B2095" s="10"/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  <c r="Z2095" s="10"/>
      <c r="AA2095" s="10"/>
      <c r="AB2095" s="10"/>
      <c r="AC2095" s="10"/>
      <c r="AD2095" s="10"/>
      <c r="AE2095" s="10"/>
      <c r="AF2095" s="10"/>
      <c r="AG2095" s="10"/>
      <c r="AH2095" s="10"/>
      <c r="AI2095" s="10"/>
      <c r="AJ2095" s="10"/>
      <c r="AK2095" s="10"/>
      <c r="AL2095" s="10"/>
      <c r="AM2095" s="10"/>
      <c r="AN2095" s="10"/>
      <c r="AO2095" s="10"/>
      <c r="AP2095" s="10"/>
      <c r="AQ2095" s="10"/>
      <c r="AR2095" s="10"/>
      <c r="AS2095" s="10"/>
      <c r="AT2095" s="10"/>
      <c r="AU2095" s="10"/>
      <c r="AV2095" s="10"/>
      <c r="AW2095" s="10"/>
      <c r="AX2095" s="10"/>
      <c r="BA2095" s="12"/>
      <c r="BB2095" s="12"/>
    </row>
    <row r="2096" spans="1:54" ht="12.75" customHeight="1">
      <c r="A2096" s="10"/>
      <c r="B2096" s="10"/>
      <c r="C2096" s="10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  <c r="Y2096" s="10"/>
      <c r="Z2096" s="10"/>
      <c r="AA2096" s="10"/>
      <c r="AB2096" s="10"/>
      <c r="AC2096" s="10"/>
      <c r="AD2096" s="10"/>
      <c r="AE2096" s="10"/>
      <c r="AF2096" s="10"/>
      <c r="AG2096" s="10"/>
      <c r="AH2096" s="10"/>
      <c r="AI2096" s="10"/>
      <c r="AJ2096" s="10"/>
      <c r="AK2096" s="10"/>
      <c r="AL2096" s="10"/>
      <c r="AM2096" s="10"/>
      <c r="AN2096" s="10"/>
      <c r="AO2096" s="10"/>
      <c r="AP2096" s="10"/>
      <c r="AQ2096" s="10"/>
      <c r="AR2096" s="10"/>
      <c r="AS2096" s="10"/>
      <c r="AT2096" s="10"/>
      <c r="AU2096" s="10"/>
      <c r="AV2096" s="10"/>
      <c r="AW2096" s="10"/>
      <c r="AX2096" s="10"/>
      <c r="BA2096" s="12"/>
      <c r="BB2096" s="12"/>
    </row>
    <row r="2097" spans="1:54" ht="12.75" customHeight="1">
      <c r="A2097" s="10"/>
      <c r="B2097" s="10"/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10"/>
      <c r="Z2097" s="10"/>
      <c r="AA2097" s="10"/>
      <c r="AB2097" s="10"/>
      <c r="AC2097" s="10"/>
      <c r="AD2097" s="10"/>
      <c r="AE2097" s="10"/>
      <c r="AF2097" s="10"/>
      <c r="AG2097" s="10"/>
      <c r="AH2097" s="10"/>
      <c r="AI2097" s="10"/>
      <c r="AJ2097" s="10"/>
      <c r="AK2097" s="10"/>
      <c r="AL2097" s="10"/>
      <c r="AM2097" s="10"/>
      <c r="AN2097" s="10"/>
      <c r="AO2097" s="10"/>
      <c r="AP2097" s="10"/>
      <c r="AQ2097" s="10"/>
      <c r="AR2097" s="10"/>
      <c r="AS2097" s="10"/>
      <c r="AT2097" s="10"/>
      <c r="AU2097" s="10"/>
      <c r="AV2097" s="10"/>
      <c r="AW2097" s="10"/>
      <c r="AX2097" s="10"/>
      <c r="BA2097" s="12"/>
      <c r="BB2097" s="12"/>
    </row>
    <row r="2098" spans="1:54" ht="12.75" customHeight="1">
      <c r="A2098" s="10"/>
      <c r="B2098" s="10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  <c r="Z2098" s="10"/>
      <c r="AA2098" s="10"/>
      <c r="AB2098" s="10"/>
      <c r="AC2098" s="10"/>
      <c r="AD2098" s="10"/>
      <c r="AE2098" s="10"/>
      <c r="AF2098" s="10"/>
      <c r="AG2098" s="10"/>
      <c r="AH2098" s="10"/>
      <c r="AI2098" s="10"/>
      <c r="AJ2098" s="10"/>
      <c r="AK2098" s="10"/>
      <c r="AL2098" s="10"/>
      <c r="AM2098" s="10"/>
      <c r="AN2098" s="10"/>
      <c r="AO2098" s="10"/>
      <c r="AP2098" s="10"/>
      <c r="AQ2098" s="10"/>
      <c r="AR2098" s="10"/>
      <c r="AS2098" s="10"/>
      <c r="AT2098" s="10"/>
      <c r="AU2098" s="10"/>
      <c r="AV2098" s="10"/>
      <c r="AW2098" s="10"/>
      <c r="AX2098" s="10"/>
      <c r="BA2098" s="12"/>
      <c r="BB2098" s="12"/>
    </row>
    <row r="2099" spans="1:54" ht="12.75" customHeight="1">
      <c r="A2099" s="10"/>
      <c r="B2099" s="10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  <c r="Y2099" s="10"/>
      <c r="Z2099" s="10"/>
      <c r="AA2099" s="10"/>
      <c r="AB2099" s="10"/>
      <c r="AC2099" s="10"/>
      <c r="AD2099" s="10"/>
      <c r="AE2099" s="10"/>
      <c r="AF2099" s="10"/>
      <c r="AG2099" s="10"/>
      <c r="AH2099" s="10"/>
      <c r="AI2099" s="10"/>
      <c r="AJ2099" s="10"/>
      <c r="AK2099" s="10"/>
      <c r="AL2099" s="10"/>
      <c r="AM2099" s="10"/>
      <c r="AN2099" s="10"/>
      <c r="AO2099" s="10"/>
      <c r="AP2099" s="10"/>
      <c r="AQ2099" s="10"/>
      <c r="AR2099" s="10"/>
      <c r="AS2099" s="10"/>
      <c r="AT2099" s="10"/>
      <c r="AU2099" s="10"/>
      <c r="AV2099" s="10"/>
      <c r="AW2099" s="10"/>
      <c r="AX2099" s="10"/>
      <c r="BA2099" s="12"/>
      <c r="BB2099" s="12"/>
    </row>
    <row r="2100" spans="1:54" ht="12.75" customHeight="1">
      <c r="A2100" s="10"/>
      <c r="B2100" s="10"/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  <c r="Y2100" s="10"/>
      <c r="Z2100" s="10"/>
      <c r="AA2100" s="10"/>
      <c r="AB2100" s="10"/>
      <c r="AC2100" s="10"/>
      <c r="AD2100" s="10"/>
      <c r="AE2100" s="10"/>
      <c r="AF2100" s="10"/>
      <c r="AG2100" s="10"/>
      <c r="AH2100" s="10"/>
      <c r="AI2100" s="10"/>
      <c r="AJ2100" s="10"/>
      <c r="AK2100" s="10"/>
      <c r="AL2100" s="10"/>
      <c r="AM2100" s="10"/>
      <c r="AN2100" s="10"/>
      <c r="AO2100" s="10"/>
      <c r="AP2100" s="10"/>
      <c r="AQ2100" s="10"/>
      <c r="AR2100" s="10"/>
      <c r="AS2100" s="10"/>
      <c r="AT2100" s="10"/>
      <c r="AU2100" s="10"/>
      <c r="AV2100" s="10"/>
      <c r="AW2100" s="10"/>
      <c r="AX2100" s="10"/>
      <c r="BA2100" s="12"/>
      <c r="BB2100" s="12"/>
    </row>
    <row r="2101" spans="1:54" ht="12.75" customHeight="1">
      <c r="A2101" s="10"/>
      <c r="B2101" s="10"/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  <c r="Z2101" s="10"/>
      <c r="AA2101" s="10"/>
      <c r="AB2101" s="10"/>
      <c r="AC2101" s="10"/>
      <c r="AD2101" s="10"/>
      <c r="AE2101" s="10"/>
      <c r="AF2101" s="10"/>
      <c r="AG2101" s="10"/>
      <c r="AH2101" s="10"/>
      <c r="AI2101" s="10"/>
      <c r="AJ2101" s="10"/>
      <c r="AK2101" s="10"/>
      <c r="AL2101" s="10"/>
      <c r="AM2101" s="10"/>
      <c r="AN2101" s="10"/>
      <c r="AO2101" s="10"/>
      <c r="AP2101" s="10"/>
      <c r="AQ2101" s="10"/>
      <c r="AR2101" s="10"/>
      <c r="AS2101" s="10"/>
      <c r="AT2101" s="10"/>
      <c r="AU2101" s="10"/>
      <c r="AV2101" s="10"/>
      <c r="AW2101" s="10"/>
      <c r="AX2101" s="10"/>
      <c r="BA2101" s="12"/>
      <c r="BB2101" s="12"/>
    </row>
    <row r="2102" spans="1:54" ht="12.75" customHeight="1">
      <c r="A2102" s="10"/>
      <c r="B2102" s="10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  <c r="Y2102" s="10"/>
      <c r="Z2102" s="10"/>
      <c r="AA2102" s="10"/>
      <c r="AB2102" s="10"/>
      <c r="AC2102" s="10"/>
      <c r="AD2102" s="10"/>
      <c r="AE2102" s="10"/>
      <c r="AF2102" s="10"/>
      <c r="AG2102" s="10"/>
      <c r="AH2102" s="10"/>
      <c r="AI2102" s="10"/>
      <c r="AJ2102" s="10"/>
      <c r="AK2102" s="10"/>
      <c r="AL2102" s="10"/>
      <c r="AM2102" s="10"/>
      <c r="AN2102" s="10"/>
      <c r="AO2102" s="10"/>
      <c r="AP2102" s="10"/>
      <c r="AQ2102" s="10"/>
      <c r="AR2102" s="10"/>
      <c r="AS2102" s="10"/>
      <c r="AT2102" s="10"/>
      <c r="AU2102" s="10"/>
      <c r="AV2102" s="10"/>
      <c r="AW2102" s="10"/>
      <c r="AX2102" s="10"/>
      <c r="BA2102" s="12"/>
      <c r="BB2102" s="12"/>
    </row>
    <row r="2103" spans="1:54" ht="12.75" customHeight="1">
      <c r="A2103" s="10"/>
      <c r="B2103" s="10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10"/>
      <c r="Z2103" s="10"/>
      <c r="AA2103" s="10"/>
      <c r="AB2103" s="10"/>
      <c r="AC2103" s="10"/>
      <c r="AD2103" s="10"/>
      <c r="AE2103" s="10"/>
      <c r="AF2103" s="10"/>
      <c r="AG2103" s="10"/>
      <c r="AH2103" s="10"/>
      <c r="AI2103" s="10"/>
      <c r="AJ2103" s="10"/>
      <c r="AK2103" s="10"/>
      <c r="AL2103" s="10"/>
      <c r="AM2103" s="10"/>
      <c r="AN2103" s="10"/>
      <c r="AO2103" s="10"/>
      <c r="AP2103" s="10"/>
      <c r="AQ2103" s="10"/>
      <c r="AR2103" s="10"/>
      <c r="AS2103" s="10"/>
      <c r="AT2103" s="10"/>
      <c r="AU2103" s="10"/>
      <c r="AV2103" s="10"/>
      <c r="AW2103" s="10"/>
      <c r="AX2103" s="10"/>
      <c r="BA2103" s="12"/>
      <c r="BB2103" s="12"/>
    </row>
    <row r="2104" spans="1:54" ht="12.75" customHeight="1">
      <c r="A2104" s="10"/>
      <c r="B2104" s="10"/>
      <c r="C2104" s="10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10"/>
      <c r="Z2104" s="10"/>
      <c r="AA2104" s="10"/>
      <c r="AB2104" s="10"/>
      <c r="AC2104" s="10"/>
      <c r="AD2104" s="10"/>
      <c r="AE2104" s="10"/>
      <c r="AF2104" s="10"/>
      <c r="AG2104" s="10"/>
      <c r="AH2104" s="10"/>
      <c r="AI2104" s="10"/>
      <c r="AJ2104" s="10"/>
      <c r="AK2104" s="10"/>
      <c r="AL2104" s="10"/>
      <c r="AM2104" s="10"/>
      <c r="AN2104" s="10"/>
      <c r="AO2104" s="10"/>
      <c r="AP2104" s="10"/>
      <c r="AQ2104" s="10"/>
      <c r="AR2104" s="10"/>
      <c r="AS2104" s="10"/>
      <c r="AT2104" s="10"/>
      <c r="AU2104" s="10"/>
      <c r="AV2104" s="10"/>
      <c r="AW2104" s="10"/>
      <c r="AX2104" s="10"/>
      <c r="BA2104" s="12"/>
      <c r="BB2104" s="12"/>
    </row>
    <row r="2105" spans="1:54" ht="12.75" customHeight="1">
      <c r="A2105" s="10"/>
      <c r="B2105" s="10"/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  <c r="Y2105" s="10"/>
      <c r="Z2105" s="10"/>
      <c r="AA2105" s="10"/>
      <c r="AB2105" s="10"/>
      <c r="AC2105" s="10"/>
      <c r="AD2105" s="10"/>
      <c r="AE2105" s="10"/>
      <c r="AF2105" s="10"/>
      <c r="AG2105" s="10"/>
      <c r="AH2105" s="10"/>
      <c r="AI2105" s="10"/>
      <c r="AJ2105" s="10"/>
      <c r="AK2105" s="10"/>
      <c r="AL2105" s="10"/>
      <c r="AM2105" s="10"/>
      <c r="AN2105" s="10"/>
      <c r="AO2105" s="10"/>
      <c r="AP2105" s="10"/>
      <c r="AQ2105" s="10"/>
      <c r="AR2105" s="10"/>
      <c r="AS2105" s="10"/>
      <c r="AT2105" s="10"/>
      <c r="AU2105" s="10"/>
      <c r="AV2105" s="10"/>
      <c r="AW2105" s="10"/>
      <c r="AX2105" s="10"/>
      <c r="BA2105" s="12"/>
      <c r="BB2105" s="12"/>
    </row>
    <row r="2106" spans="1:54" ht="12.75" customHeight="1">
      <c r="A2106" s="10"/>
      <c r="B2106" s="10"/>
      <c r="C2106" s="10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  <c r="Y2106" s="10"/>
      <c r="Z2106" s="10"/>
      <c r="AA2106" s="10"/>
      <c r="AB2106" s="10"/>
      <c r="AC2106" s="10"/>
      <c r="AD2106" s="10"/>
      <c r="AE2106" s="10"/>
      <c r="AF2106" s="10"/>
      <c r="AG2106" s="10"/>
      <c r="AH2106" s="10"/>
      <c r="AI2106" s="10"/>
      <c r="AJ2106" s="10"/>
      <c r="AK2106" s="10"/>
      <c r="AL2106" s="10"/>
      <c r="AM2106" s="10"/>
      <c r="AN2106" s="10"/>
      <c r="AO2106" s="10"/>
      <c r="AP2106" s="10"/>
      <c r="AQ2106" s="10"/>
      <c r="AR2106" s="10"/>
      <c r="AS2106" s="10"/>
      <c r="AT2106" s="10"/>
      <c r="AU2106" s="10"/>
      <c r="AV2106" s="10"/>
      <c r="AW2106" s="10"/>
      <c r="AX2106" s="10"/>
      <c r="BA2106" s="12"/>
      <c r="BB2106" s="12"/>
    </row>
    <row r="2107" spans="1:54" ht="12.75" customHeight="1">
      <c r="A2107" s="10"/>
      <c r="B2107" s="10"/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  <c r="Z2107" s="10"/>
      <c r="AA2107" s="10"/>
      <c r="AB2107" s="10"/>
      <c r="AC2107" s="10"/>
      <c r="AD2107" s="10"/>
      <c r="AE2107" s="10"/>
      <c r="AF2107" s="10"/>
      <c r="AG2107" s="10"/>
      <c r="AH2107" s="10"/>
      <c r="AI2107" s="10"/>
      <c r="AJ2107" s="10"/>
      <c r="AK2107" s="10"/>
      <c r="AL2107" s="10"/>
      <c r="AM2107" s="10"/>
      <c r="AN2107" s="10"/>
      <c r="AO2107" s="10"/>
      <c r="AP2107" s="10"/>
      <c r="AQ2107" s="10"/>
      <c r="AR2107" s="10"/>
      <c r="AS2107" s="10"/>
      <c r="AT2107" s="10"/>
      <c r="AU2107" s="10"/>
      <c r="AV2107" s="10"/>
      <c r="AW2107" s="10"/>
      <c r="AX2107" s="10"/>
      <c r="BA2107" s="12"/>
      <c r="BB2107" s="12"/>
    </row>
    <row r="2108" spans="1:54" ht="12.75" customHeight="1">
      <c r="A2108" s="10"/>
      <c r="B2108" s="10"/>
      <c r="C2108" s="10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  <c r="Y2108" s="10"/>
      <c r="Z2108" s="10"/>
      <c r="AA2108" s="10"/>
      <c r="AB2108" s="10"/>
      <c r="AC2108" s="10"/>
      <c r="AD2108" s="10"/>
      <c r="AE2108" s="10"/>
      <c r="AF2108" s="10"/>
      <c r="AG2108" s="10"/>
      <c r="AH2108" s="10"/>
      <c r="AI2108" s="10"/>
      <c r="AJ2108" s="10"/>
      <c r="AK2108" s="10"/>
      <c r="AL2108" s="10"/>
      <c r="AM2108" s="10"/>
      <c r="AN2108" s="10"/>
      <c r="AO2108" s="10"/>
      <c r="AP2108" s="10"/>
      <c r="AQ2108" s="10"/>
      <c r="AR2108" s="10"/>
      <c r="AS2108" s="10"/>
      <c r="AT2108" s="10"/>
      <c r="AU2108" s="10"/>
      <c r="AV2108" s="10"/>
      <c r="AW2108" s="10"/>
      <c r="AX2108" s="10"/>
      <c r="BA2108" s="12"/>
      <c r="BB2108" s="12"/>
    </row>
    <row r="2109" spans="1:54" ht="12.75" customHeight="1">
      <c r="A2109" s="10"/>
      <c r="B2109" s="10"/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  <c r="Y2109" s="10"/>
      <c r="Z2109" s="10"/>
      <c r="AA2109" s="10"/>
      <c r="AB2109" s="10"/>
      <c r="AC2109" s="10"/>
      <c r="AD2109" s="10"/>
      <c r="AE2109" s="10"/>
      <c r="AF2109" s="10"/>
      <c r="AG2109" s="10"/>
      <c r="AH2109" s="10"/>
      <c r="AI2109" s="10"/>
      <c r="AJ2109" s="10"/>
      <c r="AK2109" s="10"/>
      <c r="AL2109" s="10"/>
      <c r="AM2109" s="10"/>
      <c r="AN2109" s="10"/>
      <c r="AO2109" s="10"/>
      <c r="AP2109" s="10"/>
      <c r="AQ2109" s="10"/>
      <c r="AR2109" s="10"/>
      <c r="AS2109" s="10"/>
      <c r="AT2109" s="10"/>
      <c r="AU2109" s="10"/>
      <c r="AV2109" s="10"/>
      <c r="AW2109" s="10"/>
      <c r="AX2109" s="10"/>
      <c r="BA2109" s="12"/>
      <c r="BB2109" s="12"/>
    </row>
    <row r="2110" spans="1:54" ht="12.75" customHeight="1">
      <c r="A2110" s="10"/>
      <c r="B2110" s="10"/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  <c r="Y2110" s="10"/>
      <c r="Z2110" s="10"/>
      <c r="AA2110" s="10"/>
      <c r="AB2110" s="10"/>
      <c r="AC2110" s="10"/>
      <c r="AD2110" s="10"/>
      <c r="AE2110" s="10"/>
      <c r="AF2110" s="10"/>
      <c r="AG2110" s="10"/>
      <c r="AH2110" s="10"/>
      <c r="AI2110" s="10"/>
      <c r="AJ2110" s="10"/>
      <c r="AK2110" s="10"/>
      <c r="AL2110" s="10"/>
      <c r="AM2110" s="10"/>
      <c r="AN2110" s="10"/>
      <c r="AO2110" s="10"/>
      <c r="AP2110" s="10"/>
      <c r="AQ2110" s="10"/>
      <c r="AR2110" s="10"/>
      <c r="AS2110" s="10"/>
      <c r="AT2110" s="10"/>
      <c r="AU2110" s="10"/>
      <c r="AV2110" s="10"/>
      <c r="AW2110" s="10"/>
      <c r="AX2110" s="10"/>
      <c r="BA2110" s="12"/>
      <c r="BB2110" s="12"/>
    </row>
    <row r="2111" spans="1:54" ht="12.75" customHeight="1">
      <c r="A2111" s="10"/>
      <c r="B2111" s="10"/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  <c r="Y2111" s="10"/>
      <c r="Z2111" s="10"/>
      <c r="AA2111" s="10"/>
      <c r="AB2111" s="10"/>
      <c r="AC2111" s="10"/>
      <c r="AD2111" s="10"/>
      <c r="AE2111" s="10"/>
      <c r="AF2111" s="10"/>
      <c r="AG2111" s="10"/>
      <c r="AH2111" s="10"/>
      <c r="AI2111" s="10"/>
      <c r="AJ2111" s="10"/>
      <c r="AK2111" s="10"/>
      <c r="AL2111" s="10"/>
      <c r="AM2111" s="10"/>
      <c r="AN2111" s="10"/>
      <c r="AO2111" s="10"/>
      <c r="AP2111" s="10"/>
      <c r="AQ2111" s="10"/>
      <c r="AR2111" s="10"/>
      <c r="AS2111" s="10"/>
      <c r="AT2111" s="10"/>
      <c r="AU2111" s="10"/>
      <c r="AV2111" s="10"/>
      <c r="AW2111" s="10"/>
      <c r="AX2111" s="10"/>
      <c r="BA2111" s="12"/>
      <c r="BB2111" s="12"/>
    </row>
    <row r="2112" spans="1:54" ht="12.75" customHeight="1">
      <c r="A2112" s="10"/>
      <c r="B2112" s="10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  <c r="X2112" s="10"/>
      <c r="Y2112" s="10"/>
      <c r="Z2112" s="10"/>
      <c r="AA2112" s="10"/>
      <c r="AB2112" s="10"/>
      <c r="AC2112" s="10"/>
      <c r="AD2112" s="10"/>
      <c r="AE2112" s="10"/>
      <c r="AF2112" s="10"/>
      <c r="AG2112" s="10"/>
      <c r="AH2112" s="10"/>
      <c r="AI2112" s="10"/>
      <c r="AJ2112" s="10"/>
      <c r="AK2112" s="10"/>
      <c r="AL2112" s="10"/>
      <c r="AM2112" s="10"/>
      <c r="AN2112" s="10"/>
      <c r="AO2112" s="10"/>
      <c r="AP2112" s="10"/>
      <c r="AQ2112" s="10"/>
      <c r="AR2112" s="10"/>
      <c r="AS2112" s="10"/>
      <c r="AT2112" s="10"/>
      <c r="AU2112" s="10"/>
      <c r="AV2112" s="10"/>
      <c r="AW2112" s="10"/>
      <c r="AX2112" s="10"/>
      <c r="BA2112" s="12"/>
      <c r="BB2112" s="12"/>
    </row>
    <row r="2113" spans="1:54" ht="12.75" customHeight="1">
      <c r="A2113" s="10"/>
      <c r="B2113" s="10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10"/>
      <c r="Z2113" s="10"/>
      <c r="AA2113" s="10"/>
      <c r="AB2113" s="10"/>
      <c r="AC2113" s="10"/>
      <c r="AD2113" s="10"/>
      <c r="AE2113" s="10"/>
      <c r="AF2113" s="10"/>
      <c r="AG2113" s="10"/>
      <c r="AH2113" s="10"/>
      <c r="AI2113" s="10"/>
      <c r="AJ2113" s="10"/>
      <c r="AK2113" s="10"/>
      <c r="AL2113" s="10"/>
      <c r="AM2113" s="10"/>
      <c r="AN2113" s="10"/>
      <c r="AO2113" s="10"/>
      <c r="AP2113" s="10"/>
      <c r="AQ2113" s="10"/>
      <c r="AR2113" s="10"/>
      <c r="AS2113" s="10"/>
      <c r="AT2113" s="10"/>
      <c r="AU2113" s="10"/>
      <c r="AV2113" s="10"/>
      <c r="AW2113" s="10"/>
      <c r="AX2113" s="10"/>
      <c r="BA2113" s="12"/>
      <c r="BB2113" s="12"/>
    </row>
    <row r="2114" spans="1:54" ht="12.75" customHeight="1">
      <c r="A2114" s="10"/>
      <c r="B2114" s="10"/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  <c r="X2114" s="10"/>
      <c r="Y2114" s="10"/>
      <c r="Z2114" s="10"/>
      <c r="AA2114" s="10"/>
      <c r="AB2114" s="10"/>
      <c r="AC2114" s="10"/>
      <c r="AD2114" s="10"/>
      <c r="AE2114" s="10"/>
      <c r="AF2114" s="10"/>
      <c r="AG2114" s="10"/>
      <c r="AH2114" s="10"/>
      <c r="AI2114" s="10"/>
      <c r="AJ2114" s="10"/>
      <c r="AK2114" s="10"/>
      <c r="AL2114" s="10"/>
      <c r="AM2114" s="10"/>
      <c r="AN2114" s="10"/>
      <c r="AO2114" s="10"/>
      <c r="AP2114" s="10"/>
      <c r="AQ2114" s="10"/>
      <c r="AR2114" s="10"/>
      <c r="AS2114" s="10"/>
      <c r="AT2114" s="10"/>
      <c r="AU2114" s="10"/>
      <c r="AV2114" s="10"/>
      <c r="AW2114" s="10"/>
      <c r="AX2114" s="10"/>
      <c r="BA2114" s="12"/>
      <c r="BB2114" s="12"/>
    </row>
    <row r="2115" spans="1:54" ht="12.75" customHeight="1">
      <c r="A2115" s="10"/>
      <c r="B2115" s="10"/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0"/>
      <c r="AB2115" s="10"/>
      <c r="AC2115" s="10"/>
      <c r="AD2115" s="10"/>
      <c r="AE2115" s="10"/>
      <c r="AF2115" s="10"/>
      <c r="AG2115" s="10"/>
      <c r="AH2115" s="10"/>
      <c r="AI2115" s="10"/>
      <c r="AJ2115" s="10"/>
      <c r="AK2115" s="10"/>
      <c r="AL2115" s="10"/>
      <c r="AM2115" s="10"/>
      <c r="AN2115" s="10"/>
      <c r="AO2115" s="10"/>
      <c r="AP2115" s="10"/>
      <c r="AQ2115" s="10"/>
      <c r="AR2115" s="10"/>
      <c r="AS2115" s="10"/>
      <c r="AT2115" s="10"/>
      <c r="AU2115" s="10"/>
      <c r="AV2115" s="10"/>
      <c r="AW2115" s="10"/>
      <c r="AX2115" s="10"/>
      <c r="BA2115" s="12"/>
      <c r="BB2115" s="12"/>
    </row>
    <row r="2116" spans="1:54" ht="12.75" customHeight="1">
      <c r="A2116" s="10"/>
      <c r="B2116" s="10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  <c r="AW2116" s="10"/>
      <c r="AX2116" s="10"/>
      <c r="BA2116" s="12"/>
      <c r="BB2116" s="12"/>
    </row>
    <row r="2117" spans="1:54" ht="12.75" customHeight="1">
      <c r="A2117" s="10"/>
      <c r="B2117" s="10"/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  <c r="AS2117" s="10"/>
      <c r="AT2117" s="10"/>
      <c r="AU2117" s="10"/>
      <c r="AV2117" s="10"/>
      <c r="AW2117" s="10"/>
      <c r="AX2117" s="10"/>
      <c r="BA2117" s="12"/>
      <c r="BB2117" s="12"/>
    </row>
    <row r="2118" spans="1:54" ht="12.75" customHeight="1">
      <c r="A2118" s="10"/>
      <c r="B2118" s="10"/>
      <c r="C2118" s="10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  <c r="AS2118" s="10"/>
      <c r="AT2118" s="10"/>
      <c r="AU2118" s="10"/>
      <c r="AV2118" s="10"/>
      <c r="AW2118" s="10"/>
      <c r="AX2118" s="10"/>
      <c r="BA2118" s="12"/>
      <c r="BB2118" s="12"/>
    </row>
    <row r="2119" spans="1:54" ht="12.75" customHeight="1">
      <c r="A2119" s="10"/>
      <c r="B2119" s="10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  <c r="AW2119" s="10"/>
      <c r="AX2119" s="10"/>
      <c r="BA2119" s="12"/>
      <c r="BB2119" s="12"/>
    </row>
    <row r="2120" spans="1:54" ht="12.75" customHeight="1">
      <c r="A2120" s="10"/>
      <c r="B2120" s="10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  <c r="AS2120" s="10"/>
      <c r="AT2120" s="10"/>
      <c r="AU2120" s="10"/>
      <c r="AV2120" s="10"/>
      <c r="AW2120" s="10"/>
      <c r="AX2120" s="10"/>
      <c r="BA2120" s="12"/>
      <c r="BB2120" s="12"/>
    </row>
    <row r="2121" spans="1:54" ht="12.75" customHeight="1">
      <c r="A2121" s="10"/>
      <c r="B2121" s="10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  <c r="AS2121" s="10"/>
      <c r="AT2121" s="10"/>
      <c r="AU2121" s="10"/>
      <c r="AV2121" s="10"/>
      <c r="AW2121" s="10"/>
      <c r="AX2121" s="10"/>
      <c r="BA2121" s="12"/>
      <c r="BB2121" s="12"/>
    </row>
    <row r="2122" spans="1:54" ht="12.75" customHeight="1">
      <c r="A2122" s="10"/>
      <c r="B2122" s="10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  <c r="AW2122" s="10"/>
      <c r="AX2122" s="10"/>
      <c r="BA2122" s="12"/>
      <c r="BB2122" s="12"/>
    </row>
    <row r="2123" spans="1:54" ht="12.75" customHeight="1">
      <c r="A2123" s="10"/>
      <c r="B2123" s="10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  <c r="AS2123" s="10"/>
      <c r="AT2123" s="10"/>
      <c r="AU2123" s="10"/>
      <c r="AV2123" s="10"/>
      <c r="AW2123" s="10"/>
      <c r="AX2123" s="10"/>
      <c r="BA2123" s="12"/>
      <c r="BB2123" s="12"/>
    </row>
    <row r="2124" spans="1:54" ht="12.75" customHeight="1">
      <c r="A2124" s="10"/>
      <c r="B2124" s="10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  <c r="AS2124" s="10"/>
      <c r="AT2124" s="10"/>
      <c r="AU2124" s="10"/>
      <c r="AV2124" s="10"/>
      <c r="AW2124" s="10"/>
      <c r="AX2124" s="10"/>
      <c r="BA2124" s="12"/>
      <c r="BB2124" s="12"/>
    </row>
    <row r="2125" spans="1:54" ht="12.75" customHeight="1">
      <c r="A2125" s="10"/>
      <c r="B2125" s="10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  <c r="AW2125" s="10"/>
      <c r="AX2125" s="10"/>
      <c r="BA2125" s="12"/>
      <c r="BB2125" s="12"/>
    </row>
    <row r="2126" spans="1:54" ht="12.75" customHeight="1">
      <c r="A2126" s="10"/>
      <c r="B2126" s="10"/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  <c r="AS2126" s="10"/>
      <c r="AT2126" s="10"/>
      <c r="AU2126" s="10"/>
      <c r="AV2126" s="10"/>
      <c r="AW2126" s="10"/>
      <c r="AX2126" s="10"/>
      <c r="BA2126" s="12"/>
      <c r="BB2126" s="12"/>
    </row>
    <row r="2127" spans="1:54" ht="12.75" customHeight="1">
      <c r="A2127" s="10"/>
      <c r="B2127" s="10"/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  <c r="AS2127" s="10"/>
      <c r="AT2127" s="10"/>
      <c r="AU2127" s="10"/>
      <c r="AV2127" s="10"/>
      <c r="AW2127" s="10"/>
      <c r="AX2127" s="10"/>
      <c r="BA2127" s="12"/>
      <c r="BB2127" s="12"/>
    </row>
    <row r="2128" spans="1:54" ht="12.75" customHeight="1">
      <c r="A2128" s="10"/>
      <c r="B2128" s="10"/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  <c r="AW2128" s="10"/>
      <c r="AX2128" s="10"/>
      <c r="BA2128" s="12"/>
      <c r="BB2128" s="12"/>
    </row>
    <row r="2129" spans="1:54" ht="12.75" customHeight="1">
      <c r="A2129" s="10"/>
      <c r="B2129" s="10"/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  <c r="AS2129" s="10"/>
      <c r="AT2129" s="10"/>
      <c r="AU2129" s="10"/>
      <c r="AV2129" s="10"/>
      <c r="AW2129" s="10"/>
      <c r="AX2129" s="10"/>
      <c r="BA2129" s="12"/>
      <c r="BB2129" s="12"/>
    </row>
    <row r="2130" spans="1:54" ht="12.75" customHeight="1">
      <c r="A2130" s="10"/>
      <c r="B2130" s="10"/>
      <c r="C2130" s="10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  <c r="AS2130" s="10"/>
      <c r="AT2130" s="10"/>
      <c r="AU2130" s="10"/>
      <c r="AV2130" s="10"/>
      <c r="AW2130" s="10"/>
      <c r="AX2130" s="10"/>
      <c r="BA2130" s="12"/>
      <c r="BB2130" s="12"/>
    </row>
    <row r="2131" spans="1:54" ht="12.75" customHeight="1">
      <c r="A2131" s="10"/>
      <c r="B2131" s="10"/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  <c r="AW2131" s="10"/>
      <c r="AX2131" s="10"/>
      <c r="BA2131" s="12"/>
      <c r="BB2131" s="12"/>
    </row>
    <row r="2132" spans="1:54" ht="12.75" customHeight="1">
      <c r="A2132" s="10"/>
      <c r="B2132" s="10"/>
      <c r="C2132" s="10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  <c r="AS2132" s="10"/>
      <c r="AT2132" s="10"/>
      <c r="AU2132" s="10"/>
      <c r="AV2132" s="10"/>
      <c r="AW2132" s="10"/>
      <c r="AX2132" s="10"/>
      <c r="BA2132" s="12"/>
      <c r="BB2132" s="12"/>
    </row>
    <row r="2133" spans="1:54" ht="12.75" customHeight="1">
      <c r="A2133" s="10"/>
      <c r="B2133" s="10"/>
      <c r="C2133" s="10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  <c r="AS2133" s="10"/>
      <c r="AT2133" s="10"/>
      <c r="AU2133" s="10"/>
      <c r="AV2133" s="10"/>
      <c r="AW2133" s="10"/>
      <c r="AX2133" s="10"/>
      <c r="BA2133" s="12"/>
      <c r="BB2133" s="12"/>
    </row>
    <row r="2134" spans="1:54" ht="12.75" customHeight="1">
      <c r="A2134" s="10"/>
      <c r="B2134" s="10"/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  <c r="AW2134" s="10"/>
      <c r="AX2134" s="10"/>
      <c r="BA2134" s="12"/>
      <c r="BB2134" s="12"/>
    </row>
    <row r="2135" spans="1:54" ht="12.75" customHeight="1">
      <c r="A2135" s="10"/>
      <c r="B2135" s="10"/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  <c r="AS2135" s="10"/>
      <c r="AT2135" s="10"/>
      <c r="AU2135" s="10"/>
      <c r="AV2135" s="10"/>
      <c r="AW2135" s="10"/>
      <c r="AX2135" s="10"/>
      <c r="BA2135" s="12"/>
      <c r="BB2135" s="12"/>
    </row>
    <row r="2136" spans="1:54" ht="12.75" customHeight="1">
      <c r="A2136" s="10"/>
      <c r="B2136" s="10"/>
      <c r="C2136" s="10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  <c r="AS2136" s="10"/>
      <c r="AT2136" s="10"/>
      <c r="AU2136" s="10"/>
      <c r="AV2136" s="10"/>
      <c r="AW2136" s="10"/>
      <c r="AX2136" s="10"/>
      <c r="BA2136" s="12"/>
      <c r="BB2136" s="12"/>
    </row>
    <row r="2137" spans="1:54" ht="12.75" customHeight="1">
      <c r="A2137" s="10"/>
      <c r="B2137" s="10"/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  <c r="Z2137" s="10"/>
      <c r="AA2137" s="10"/>
      <c r="AB2137" s="10"/>
      <c r="AC2137" s="10"/>
      <c r="AD2137" s="10"/>
      <c r="AE2137" s="10"/>
      <c r="AF2137" s="10"/>
      <c r="AG2137" s="10"/>
      <c r="AH2137" s="10"/>
      <c r="AI2137" s="10"/>
      <c r="AJ2137" s="10"/>
      <c r="AK2137" s="10"/>
      <c r="AL2137" s="10"/>
      <c r="AM2137" s="10"/>
      <c r="AN2137" s="10"/>
      <c r="AO2137" s="10"/>
      <c r="AP2137" s="10"/>
      <c r="AQ2137" s="10"/>
      <c r="AR2137" s="10"/>
      <c r="AS2137" s="10"/>
      <c r="AT2137" s="10"/>
      <c r="AU2137" s="10"/>
      <c r="AV2137" s="10"/>
      <c r="AW2137" s="10"/>
      <c r="AX2137" s="10"/>
      <c r="BA2137" s="12"/>
      <c r="BB2137" s="12"/>
    </row>
    <row r="2138" spans="1:54" ht="12.75" customHeight="1">
      <c r="A2138" s="10"/>
      <c r="B2138" s="10"/>
      <c r="C2138" s="10"/>
      <c r="D2138" s="10"/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  <c r="X2138" s="10"/>
      <c r="Y2138" s="10"/>
      <c r="Z2138" s="10"/>
      <c r="AA2138" s="10"/>
      <c r="AB2138" s="10"/>
      <c r="AC2138" s="10"/>
      <c r="AD2138" s="10"/>
      <c r="AE2138" s="10"/>
      <c r="AF2138" s="10"/>
      <c r="AG2138" s="10"/>
      <c r="AH2138" s="10"/>
      <c r="AI2138" s="10"/>
      <c r="AJ2138" s="10"/>
      <c r="AK2138" s="10"/>
      <c r="AL2138" s="10"/>
      <c r="AM2138" s="10"/>
      <c r="AN2138" s="10"/>
      <c r="AO2138" s="10"/>
      <c r="AP2138" s="10"/>
      <c r="AQ2138" s="10"/>
      <c r="AR2138" s="10"/>
      <c r="AS2138" s="10"/>
      <c r="AT2138" s="10"/>
      <c r="AU2138" s="10"/>
      <c r="AV2138" s="10"/>
      <c r="AW2138" s="10"/>
      <c r="AX2138" s="10"/>
      <c r="BA2138" s="12"/>
      <c r="BB2138" s="12"/>
    </row>
    <row r="2139" spans="1:54" ht="12.75" customHeight="1">
      <c r="A2139" s="10"/>
      <c r="B2139" s="10"/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  <c r="Y2139" s="10"/>
      <c r="Z2139" s="10"/>
      <c r="AA2139" s="10"/>
      <c r="AB2139" s="10"/>
      <c r="AC2139" s="10"/>
      <c r="AD2139" s="10"/>
      <c r="AE2139" s="10"/>
      <c r="AF2139" s="10"/>
      <c r="AG2139" s="10"/>
      <c r="AH2139" s="10"/>
      <c r="AI2139" s="10"/>
      <c r="AJ2139" s="10"/>
      <c r="AK2139" s="10"/>
      <c r="AL2139" s="10"/>
      <c r="AM2139" s="10"/>
      <c r="AN2139" s="10"/>
      <c r="AO2139" s="10"/>
      <c r="AP2139" s="10"/>
      <c r="AQ2139" s="10"/>
      <c r="AR2139" s="10"/>
      <c r="AS2139" s="10"/>
      <c r="AT2139" s="10"/>
      <c r="AU2139" s="10"/>
      <c r="AV2139" s="10"/>
      <c r="AW2139" s="10"/>
      <c r="AX2139" s="10"/>
      <c r="BA2139" s="12"/>
      <c r="BB2139" s="12"/>
    </row>
    <row r="2140" spans="1:54" ht="12.75" customHeight="1">
      <c r="A2140" s="10"/>
      <c r="B2140" s="10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  <c r="Y2140" s="10"/>
      <c r="Z2140" s="10"/>
      <c r="AA2140" s="10"/>
      <c r="AB2140" s="10"/>
      <c r="AC2140" s="10"/>
      <c r="AD2140" s="10"/>
      <c r="AE2140" s="10"/>
      <c r="AF2140" s="10"/>
      <c r="AG2140" s="10"/>
      <c r="AH2140" s="10"/>
      <c r="AI2140" s="10"/>
      <c r="AJ2140" s="10"/>
      <c r="AK2140" s="10"/>
      <c r="AL2140" s="10"/>
      <c r="AM2140" s="10"/>
      <c r="AN2140" s="10"/>
      <c r="AO2140" s="10"/>
      <c r="AP2140" s="10"/>
      <c r="AQ2140" s="10"/>
      <c r="AR2140" s="10"/>
      <c r="AS2140" s="10"/>
      <c r="AT2140" s="10"/>
      <c r="AU2140" s="10"/>
      <c r="AV2140" s="10"/>
      <c r="AW2140" s="10"/>
      <c r="AX2140" s="10"/>
      <c r="BA2140" s="12"/>
      <c r="BB2140" s="12"/>
    </row>
    <row r="2141" spans="1:54" ht="12.75" customHeight="1">
      <c r="A2141" s="10"/>
      <c r="B2141" s="10"/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  <c r="Y2141" s="10"/>
      <c r="Z2141" s="10"/>
      <c r="AA2141" s="10"/>
      <c r="AB2141" s="10"/>
      <c r="AC2141" s="10"/>
      <c r="AD2141" s="10"/>
      <c r="AE2141" s="10"/>
      <c r="AF2141" s="10"/>
      <c r="AG2141" s="10"/>
      <c r="AH2141" s="10"/>
      <c r="AI2141" s="10"/>
      <c r="AJ2141" s="10"/>
      <c r="AK2141" s="10"/>
      <c r="AL2141" s="10"/>
      <c r="AM2141" s="10"/>
      <c r="AN2141" s="10"/>
      <c r="AO2141" s="10"/>
      <c r="AP2141" s="10"/>
      <c r="AQ2141" s="10"/>
      <c r="AR2141" s="10"/>
      <c r="AS2141" s="10"/>
      <c r="AT2141" s="10"/>
      <c r="AU2141" s="10"/>
      <c r="AV2141" s="10"/>
      <c r="AW2141" s="10"/>
      <c r="AX2141" s="10"/>
      <c r="BA2141" s="12"/>
      <c r="BB2141" s="12"/>
    </row>
    <row r="2142" spans="1:54" ht="12.75" customHeight="1">
      <c r="A2142" s="10"/>
      <c r="B2142" s="10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  <c r="Y2142" s="10"/>
      <c r="Z2142" s="10"/>
      <c r="AA2142" s="10"/>
      <c r="AB2142" s="10"/>
      <c r="AC2142" s="10"/>
      <c r="AD2142" s="10"/>
      <c r="AE2142" s="10"/>
      <c r="AF2142" s="10"/>
      <c r="AG2142" s="10"/>
      <c r="AH2142" s="10"/>
      <c r="AI2142" s="10"/>
      <c r="AJ2142" s="10"/>
      <c r="AK2142" s="10"/>
      <c r="AL2142" s="10"/>
      <c r="AM2142" s="10"/>
      <c r="AN2142" s="10"/>
      <c r="AO2142" s="10"/>
      <c r="AP2142" s="10"/>
      <c r="AQ2142" s="10"/>
      <c r="AR2142" s="10"/>
      <c r="AS2142" s="10"/>
      <c r="AT2142" s="10"/>
      <c r="AU2142" s="10"/>
      <c r="AV2142" s="10"/>
      <c r="AW2142" s="10"/>
      <c r="AX2142" s="10"/>
      <c r="BA2142" s="12"/>
      <c r="BB2142" s="12"/>
    </row>
    <row r="2143" spans="1:54" ht="12.75" customHeight="1">
      <c r="A2143" s="10"/>
      <c r="B2143" s="10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10"/>
      <c r="Z2143" s="10"/>
      <c r="AA2143" s="10"/>
      <c r="AB2143" s="10"/>
      <c r="AC2143" s="10"/>
      <c r="AD2143" s="10"/>
      <c r="AE2143" s="10"/>
      <c r="AF2143" s="10"/>
      <c r="AG2143" s="10"/>
      <c r="AH2143" s="10"/>
      <c r="AI2143" s="10"/>
      <c r="AJ2143" s="10"/>
      <c r="AK2143" s="10"/>
      <c r="AL2143" s="10"/>
      <c r="AM2143" s="10"/>
      <c r="AN2143" s="10"/>
      <c r="AO2143" s="10"/>
      <c r="AP2143" s="10"/>
      <c r="AQ2143" s="10"/>
      <c r="AR2143" s="10"/>
      <c r="AS2143" s="10"/>
      <c r="AT2143" s="10"/>
      <c r="AU2143" s="10"/>
      <c r="AV2143" s="10"/>
      <c r="AW2143" s="10"/>
      <c r="AX2143" s="10"/>
      <c r="BA2143" s="12"/>
      <c r="BB2143" s="12"/>
    </row>
    <row r="2144" spans="1:54" ht="12.75" customHeight="1">
      <c r="A2144" s="10"/>
      <c r="B2144" s="10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  <c r="X2144" s="10"/>
      <c r="Y2144" s="10"/>
      <c r="Z2144" s="10"/>
      <c r="AA2144" s="10"/>
      <c r="AB2144" s="10"/>
      <c r="AC2144" s="10"/>
      <c r="AD2144" s="10"/>
      <c r="AE2144" s="10"/>
      <c r="AF2144" s="10"/>
      <c r="AG2144" s="10"/>
      <c r="AH2144" s="10"/>
      <c r="AI2144" s="10"/>
      <c r="AJ2144" s="10"/>
      <c r="AK2144" s="10"/>
      <c r="AL2144" s="10"/>
      <c r="AM2144" s="10"/>
      <c r="AN2144" s="10"/>
      <c r="AO2144" s="10"/>
      <c r="AP2144" s="10"/>
      <c r="AQ2144" s="10"/>
      <c r="AR2144" s="10"/>
      <c r="AS2144" s="10"/>
      <c r="AT2144" s="10"/>
      <c r="AU2144" s="10"/>
      <c r="AV2144" s="10"/>
      <c r="AW2144" s="10"/>
      <c r="AX2144" s="10"/>
      <c r="BA2144" s="12"/>
      <c r="BB2144" s="12"/>
    </row>
    <row r="2145" spans="1:54" ht="12.75" customHeight="1">
      <c r="A2145" s="10"/>
      <c r="B2145" s="10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  <c r="Y2145" s="10"/>
      <c r="Z2145" s="10"/>
      <c r="AA2145" s="10"/>
      <c r="AB2145" s="10"/>
      <c r="AC2145" s="10"/>
      <c r="AD2145" s="10"/>
      <c r="AE2145" s="10"/>
      <c r="AF2145" s="10"/>
      <c r="AG2145" s="10"/>
      <c r="AH2145" s="10"/>
      <c r="AI2145" s="10"/>
      <c r="AJ2145" s="10"/>
      <c r="AK2145" s="10"/>
      <c r="AL2145" s="10"/>
      <c r="AM2145" s="10"/>
      <c r="AN2145" s="10"/>
      <c r="AO2145" s="10"/>
      <c r="AP2145" s="10"/>
      <c r="AQ2145" s="10"/>
      <c r="AR2145" s="10"/>
      <c r="AS2145" s="10"/>
      <c r="AT2145" s="10"/>
      <c r="AU2145" s="10"/>
      <c r="AV2145" s="10"/>
      <c r="AW2145" s="10"/>
      <c r="AX2145" s="10"/>
      <c r="BA2145" s="12"/>
      <c r="BB2145" s="12"/>
    </row>
    <row r="2146" spans="1:54" ht="12.75" customHeight="1">
      <c r="A2146" s="10"/>
      <c r="B2146" s="10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10"/>
      <c r="Z2146" s="10"/>
      <c r="AA2146" s="10"/>
      <c r="AB2146" s="10"/>
      <c r="AC2146" s="10"/>
      <c r="AD2146" s="10"/>
      <c r="AE2146" s="10"/>
      <c r="AF2146" s="10"/>
      <c r="AG2146" s="10"/>
      <c r="AH2146" s="10"/>
      <c r="AI2146" s="10"/>
      <c r="AJ2146" s="10"/>
      <c r="AK2146" s="10"/>
      <c r="AL2146" s="10"/>
      <c r="AM2146" s="10"/>
      <c r="AN2146" s="10"/>
      <c r="AO2146" s="10"/>
      <c r="AP2146" s="10"/>
      <c r="AQ2146" s="10"/>
      <c r="AR2146" s="10"/>
      <c r="AS2146" s="10"/>
      <c r="AT2146" s="10"/>
      <c r="AU2146" s="10"/>
      <c r="AV2146" s="10"/>
      <c r="AW2146" s="10"/>
      <c r="AX2146" s="10"/>
      <c r="BA2146" s="12"/>
      <c r="BB2146" s="12"/>
    </row>
    <row r="2147" spans="1:54" ht="12.75" customHeight="1">
      <c r="A2147" s="10"/>
      <c r="B2147" s="10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  <c r="Y2147" s="10"/>
      <c r="Z2147" s="10"/>
      <c r="AA2147" s="10"/>
      <c r="AB2147" s="10"/>
      <c r="AC2147" s="10"/>
      <c r="AD2147" s="10"/>
      <c r="AE2147" s="10"/>
      <c r="AF2147" s="10"/>
      <c r="AG2147" s="10"/>
      <c r="AH2147" s="10"/>
      <c r="AI2147" s="10"/>
      <c r="AJ2147" s="10"/>
      <c r="AK2147" s="10"/>
      <c r="AL2147" s="10"/>
      <c r="AM2147" s="10"/>
      <c r="AN2147" s="10"/>
      <c r="AO2147" s="10"/>
      <c r="AP2147" s="10"/>
      <c r="AQ2147" s="10"/>
      <c r="AR2147" s="10"/>
      <c r="AS2147" s="10"/>
      <c r="AT2147" s="10"/>
      <c r="AU2147" s="10"/>
      <c r="AV2147" s="10"/>
      <c r="AW2147" s="10"/>
      <c r="AX2147" s="10"/>
      <c r="BA2147" s="12"/>
      <c r="BB2147" s="12"/>
    </row>
    <row r="2148" spans="1:54" ht="12.75" customHeight="1">
      <c r="A2148" s="10"/>
      <c r="B2148" s="10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  <c r="X2148" s="10"/>
      <c r="Y2148" s="10"/>
      <c r="Z2148" s="10"/>
      <c r="AA2148" s="10"/>
      <c r="AB2148" s="10"/>
      <c r="AC2148" s="10"/>
      <c r="AD2148" s="10"/>
      <c r="AE2148" s="10"/>
      <c r="AF2148" s="10"/>
      <c r="AG2148" s="10"/>
      <c r="AH2148" s="10"/>
      <c r="AI2148" s="10"/>
      <c r="AJ2148" s="10"/>
      <c r="AK2148" s="10"/>
      <c r="AL2148" s="10"/>
      <c r="AM2148" s="10"/>
      <c r="AN2148" s="10"/>
      <c r="AO2148" s="10"/>
      <c r="AP2148" s="10"/>
      <c r="AQ2148" s="10"/>
      <c r="AR2148" s="10"/>
      <c r="AS2148" s="10"/>
      <c r="AT2148" s="10"/>
      <c r="AU2148" s="10"/>
      <c r="AV2148" s="10"/>
      <c r="AW2148" s="10"/>
      <c r="AX2148" s="10"/>
      <c r="BA2148" s="12"/>
      <c r="BB2148" s="12"/>
    </row>
    <row r="2149" spans="1:54" ht="12.75" customHeight="1">
      <c r="A2149" s="10"/>
      <c r="B2149" s="10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  <c r="Z2149" s="10"/>
      <c r="AA2149" s="10"/>
      <c r="AB2149" s="10"/>
      <c r="AC2149" s="10"/>
      <c r="AD2149" s="10"/>
      <c r="AE2149" s="10"/>
      <c r="AF2149" s="10"/>
      <c r="AG2149" s="10"/>
      <c r="AH2149" s="10"/>
      <c r="AI2149" s="10"/>
      <c r="AJ2149" s="10"/>
      <c r="AK2149" s="10"/>
      <c r="AL2149" s="10"/>
      <c r="AM2149" s="10"/>
      <c r="AN2149" s="10"/>
      <c r="AO2149" s="10"/>
      <c r="AP2149" s="10"/>
      <c r="AQ2149" s="10"/>
      <c r="AR2149" s="10"/>
      <c r="AS2149" s="10"/>
      <c r="AT2149" s="10"/>
      <c r="AU2149" s="10"/>
      <c r="AV2149" s="10"/>
      <c r="AW2149" s="10"/>
      <c r="AX2149" s="10"/>
      <c r="BA2149" s="12"/>
      <c r="BB2149" s="12"/>
    </row>
    <row r="2150" spans="1:54" ht="12.75" customHeight="1">
      <c r="A2150" s="10"/>
      <c r="B2150" s="10"/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  <c r="Y2150" s="10"/>
      <c r="Z2150" s="10"/>
      <c r="AA2150" s="10"/>
      <c r="AB2150" s="10"/>
      <c r="AC2150" s="10"/>
      <c r="AD2150" s="10"/>
      <c r="AE2150" s="10"/>
      <c r="AF2150" s="10"/>
      <c r="AG2150" s="10"/>
      <c r="AH2150" s="10"/>
      <c r="AI2150" s="10"/>
      <c r="AJ2150" s="10"/>
      <c r="AK2150" s="10"/>
      <c r="AL2150" s="10"/>
      <c r="AM2150" s="10"/>
      <c r="AN2150" s="10"/>
      <c r="AO2150" s="10"/>
      <c r="AP2150" s="10"/>
      <c r="AQ2150" s="10"/>
      <c r="AR2150" s="10"/>
      <c r="AS2150" s="10"/>
      <c r="AT2150" s="10"/>
      <c r="AU2150" s="10"/>
      <c r="AV2150" s="10"/>
      <c r="AW2150" s="10"/>
      <c r="AX2150" s="10"/>
      <c r="BA2150" s="12"/>
      <c r="BB2150" s="12"/>
    </row>
    <row r="2151" spans="1:54" ht="12.75" customHeight="1">
      <c r="A2151" s="10"/>
      <c r="B2151" s="10"/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  <c r="Y2151" s="10"/>
      <c r="Z2151" s="10"/>
      <c r="AA2151" s="10"/>
      <c r="AB2151" s="10"/>
      <c r="AC2151" s="10"/>
      <c r="AD2151" s="10"/>
      <c r="AE2151" s="10"/>
      <c r="AF2151" s="10"/>
      <c r="AG2151" s="10"/>
      <c r="AH2151" s="10"/>
      <c r="AI2151" s="10"/>
      <c r="AJ2151" s="10"/>
      <c r="AK2151" s="10"/>
      <c r="AL2151" s="10"/>
      <c r="AM2151" s="10"/>
      <c r="AN2151" s="10"/>
      <c r="AO2151" s="10"/>
      <c r="AP2151" s="10"/>
      <c r="AQ2151" s="10"/>
      <c r="AR2151" s="10"/>
      <c r="AS2151" s="10"/>
      <c r="AT2151" s="10"/>
      <c r="AU2151" s="10"/>
      <c r="AV2151" s="10"/>
      <c r="AW2151" s="10"/>
      <c r="AX2151" s="10"/>
      <c r="BA2151" s="12"/>
      <c r="BB2151" s="12"/>
    </row>
    <row r="2152" spans="1:54" ht="12.75" customHeight="1">
      <c r="A2152" s="10"/>
      <c r="B2152" s="10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10"/>
      <c r="Z2152" s="10"/>
      <c r="AA2152" s="10"/>
      <c r="AB2152" s="10"/>
      <c r="AC2152" s="10"/>
      <c r="AD2152" s="10"/>
      <c r="AE2152" s="10"/>
      <c r="AF2152" s="10"/>
      <c r="AG2152" s="10"/>
      <c r="AH2152" s="10"/>
      <c r="AI2152" s="10"/>
      <c r="AJ2152" s="10"/>
      <c r="AK2152" s="10"/>
      <c r="AL2152" s="10"/>
      <c r="AM2152" s="10"/>
      <c r="AN2152" s="10"/>
      <c r="AO2152" s="10"/>
      <c r="AP2152" s="10"/>
      <c r="AQ2152" s="10"/>
      <c r="AR2152" s="10"/>
      <c r="AS2152" s="10"/>
      <c r="AT2152" s="10"/>
      <c r="AU2152" s="10"/>
      <c r="AV2152" s="10"/>
      <c r="AW2152" s="10"/>
      <c r="AX2152" s="10"/>
      <c r="BA2152" s="12"/>
      <c r="BB2152" s="12"/>
    </row>
    <row r="2153" spans="1:54" ht="12.75" customHeight="1">
      <c r="A2153" s="10"/>
      <c r="B2153" s="10"/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  <c r="Y2153" s="10"/>
      <c r="Z2153" s="10"/>
      <c r="AA2153" s="10"/>
      <c r="AB2153" s="10"/>
      <c r="AC2153" s="10"/>
      <c r="AD2153" s="10"/>
      <c r="AE2153" s="10"/>
      <c r="AF2153" s="10"/>
      <c r="AG2153" s="10"/>
      <c r="AH2153" s="10"/>
      <c r="AI2153" s="10"/>
      <c r="AJ2153" s="10"/>
      <c r="AK2153" s="10"/>
      <c r="AL2153" s="10"/>
      <c r="AM2153" s="10"/>
      <c r="AN2153" s="10"/>
      <c r="AO2153" s="10"/>
      <c r="AP2153" s="10"/>
      <c r="AQ2153" s="10"/>
      <c r="AR2153" s="10"/>
      <c r="AS2153" s="10"/>
      <c r="AT2153" s="10"/>
      <c r="AU2153" s="10"/>
      <c r="AV2153" s="10"/>
      <c r="AW2153" s="10"/>
      <c r="AX2153" s="10"/>
      <c r="BA2153" s="12"/>
      <c r="BB2153" s="12"/>
    </row>
    <row r="2154" spans="1:54" ht="12.75" customHeight="1">
      <c r="A2154" s="10"/>
      <c r="B2154" s="10"/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  <c r="Y2154" s="10"/>
      <c r="Z2154" s="10"/>
      <c r="AA2154" s="10"/>
      <c r="AB2154" s="10"/>
      <c r="AC2154" s="10"/>
      <c r="AD2154" s="10"/>
      <c r="AE2154" s="10"/>
      <c r="AF2154" s="10"/>
      <c r="AG2154" s="10"/>
      <c r="AH2154" s="10"/>
      <c r="AI2154" s="10"/>
      <c r="AJ2154" s="10"/>
      <c r="AK2154" s="10"/>
      <c r="AL2154" s="10"/>
      <c r="AM2154" s="10"/>
      <c r="AN2154" s="10"/>
      <c r="AO2154" s="10"/>
      <c r="AP2154" s="10"/>
      <c r="AQ2154" s="10"/>
      <c r="AR2154" s="10"/>
      <c r="AS2154" s="10"/>
      <c r="AT2154" s="10"/>
      <c r="AU2154" s="10"/>
      <c r="AV2154" s="10"/>
      <c r="AW2154" s="10"/>
      <c r="AX2154" s="10"/>
      <c r="BA2154" s="12"/>
      <c r="BB2154" s="12"/>
    </row>
    <row r="2155" spans="1:54" ht="12.75" customHeight="1">
      <c r="A2155" s="10"/>
      <c r="B2155" s="10"/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  <c r="Z2155" s="10"/>
      <c r="AA2155" s="10"/>
      <c r="AB2155" s="10"/>
      <c r="AC2155" s="10"/>
      <c r="AD2155" s="10"/>
      <c r="AE2155" s="10"/>
      <c r="AF2155" s="10"/>
      <c r="AG2155" s="10"/>
      <c r="AH2155" s="10"/>
      <c r="AI2155" s="10"/>
      <c r="AJ2155" s="10"/>
      <c r="AK2155" s="10"/>
      <c r="AL2155" s="10"/>
      <c r="AM2155" s="10"/>
      <c r="AN2155" s="10"/>
      <c r="AO2155" s="10"/>
      <c r="AP2155" s="10"/>
      <c r="AQ2155" s="10"/>
      <c r="AR2155" s="10"/>
      <c r="AS2155" s="10"/>
      <c r="AT2155" s="10"/>
      <c r="AU2155" s="10"/>
      <c r="AV2155" s="10"/>
      <c r="AW2155" s="10"/>
      <c r="AX2155" s="10"/>
      <c r="BA2155" s="12"/>
      <c r="BB2155" s="12"/>
    </row>
    <row r="2156" spans="1:54" ht="12.75" customHeight="1">
      <c r="A2156" s="10"/>
      <c r="B2156" s="10"/>
      <c r="C2156" s="10"/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  <c r="Y2156" s="10"/>
      <c r="Z2156" s="10"/>
      <c r="AA2156" s="10"/>
      <c r="AB2156" s="10"/>
      <c r="AC2156" s="10"/>
      <c r="AD2156" s="10"/>
      <c r="AE2156" s="10"/>
      <c r="AF2156" s="10"/>
      <c r="AG2156" s="10"/>
      <c r="AH2156" s="10"/>
      <c r="AI2156" s="10"/>
      <c r="AJ2156" s="10"/>
      <c r="AK2156" s="10"/>
      <c r="AL2156" s="10"/>
      <c r="AM2156" s="10"/>
      <c r="AN2156" s="10"/>
      <c r="AO2156" s="10"/>
      <c r="AP2156" s="10"/>
      <c r="AQ2156" s="10"/>
      <c r="AR2156" s="10"/>
      <c r="AS2156" s="10"/>
      <c r="AT2156" s="10"/>
      <c r="AU2156" s="10"/>
      <c r="AV2156" s="10"/>
      <c r="AW2156" s="10"/>
      <c r="AX2156" s="10"/>
      <c r="BA2156" s="12"/>
      <c r="BB2156" s="12"/>
    </row>
    <row r="2157" spans="1:54" ht="12.75" customHeight="1">
      <c r="A2157" s="10"/>
      <c r="B2157" s="10"/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  <c r="Y2157" s="10"/>
      <c r="Z2157" s="10"/>
      <c r="AA2157" s="10"/>
      <c r="AB2157" s="10"/>
      <c r="AC2157" s="10"/>
      <c r="AD2157" s="10"/>
      <c r="AE2157" s="10"/>
      <c r="AF2157" s="10"/>
      <c r="AG2157" s="10"/>
      <c r="AH2157" s="10"/>
      <c r="AI2157" s="10"/>
      <c r="AJ2157" s="10"/>
      <c r="AK2157" s="10"/>
      <c r="AL2157" s="10"/>
      <c r="AM2157" s="10"/>
      <c r="AN2157" s="10"/>
      <c r="AO2157" s="10"/>
      <c r="AP2157" s="10"/>
      <c r="AQ2157" s="10"/>
      <c r="AR2157" s="10"/>
      <c r="AS2157" s="10"/>
      <c r="AT2157" s="10"/>
      <c r="AU2157" s="10"/>
      <c r="AV2157" s="10"/>
      <c r="AW2157" s="10"/>
      <c r="AX2157" s="10"/>
      <c r="BA2157" s="12"/>
      <c r="BB2157" s="12"/>
    </row>
    <row r="2158" spans="1:54" ht="12.75" customHeight="1">
      <c r="A2158" s="10"/>
      <c r="B2158" s="10"/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10"/>
      <c r="Z2158" s="10"/>
      <c r="AA2158" s="10"/>
      <c r="AB2158" s="10"/>
      <c r="AC2158" s="10"/>
      <c r="AD2158" s="10"/>
      <c r="AE2158" s="10"/>
      <c r="AF2158" s="10"/>
      <c r="AG2158" s="10"/>
      <c r="AH2158" s="10"/>
      <c r="AI2158" s="10"/>
      <c r="AJ2158" s="10"/>
      <c r="AK2158" s="10"/>
      <c r="AL2158" s="10"/>
      <c r="AM2158" s="10"/>
      <c r="AN2158" s="10"/>
      <c r="AO2158" s="10"/>
      <c r="AP2158" s="10"/>
      <c r="AQ2158" s="10"/>
      <c r="AR2158" s="10"/>
      <c r="AS2158" s="10"/>
      <c r="AT2158" s="10"/>
      <c r="AU2158" s="10"/>
      <c r="AV2158" s="10"/>
      <c r="AW2158" s="10"/>
      <c r="AX2158" s="10"/>
      <c r="BA2158" s="12"/>
      <c r="BB2158" s="12"/>
    </row>
    <row r="2159" spans="1:54" ht="12.75" customHeight="1">
      <c r="A2159" s="10"/>
      <c r="B2159" s="10"/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  <c r="Y2159" s="10"/>
      <c r="Z2159" s="10"/>
      <c r="AA2159" s="10"/>
      <c r="AB2159" s="10"/>
      <c r="AC2159" s="10"/>
      <c r="AD2159" s="10"/>
      <c r="AE2159" s="10"/>
      <c r="AF2159" s="10"/>
      <c r="AG2159" s="10"/>
      <c r="AH2159" s="10"/>
      <c r="AI2159" s="10"/>
      <c r="AJ2159" s="10"/>
      <c r="AK2159" s="10"/>
      <c r="AL2159" s="10"/>
      <c r="AM2159" s="10"/>
      <c r="AN2159" s="10"/>
      <c r="AO2159" s="10"/>
      <c r="AP2159" s="10"/>
      <c r="AQ2159" s="10"/>
      <c r="AR2159" s="10"/>
      <c r="AS2159" s="10"/>
      <c r="AT2159" s="10"/>
      <c r="AU2159" s="10"/>
      <c r="AV2159" s="10"/>
      <c r="AW2159" s="10"/>
      <c r="AX2159" s="10"/>
      <c r="BA2159" s="12"/>
      <c r="BB2159" s="12"/>
    </row>
    <row r="2160" spans="1:54" ht="12.75" customHeight="1">
      <c r="A2160" s="10"/>
      <c r="B2160" s="10"/>
      <c r="C2160" s="10"/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  <c r="Y2160" s="10"/>
      <c r="Z2160" s="10"/>
      <c r="AA2160" s="10"/>
      <c r="AB2160" s="10"/>
      <c r="AC2160" s="10"/>
      <c r="AD2160" s="10"/>
      <c r="AE2160" s="10"/>
      <c r="AF2160" s="10"/>
      <c r="AG2160" s="10"/>
      <c r="AH2160" s="10"/>
      <c r="AI2160" s="10"/>
      <c r="AJ2160" s="10"/>
      <c r="AK2160" s="10"/>
      <c r="AL2160" s="10"/>
      <c r="AM2160" s="10"/>
      <c r="AN2160" s="10"/>
      <c r="AO2160" s="10"/>
      <c r="AP2160" s="10"/>
      <c r="AQ2160" s="10"/>
      <c r="AR2160" s="10"/>
      <c r="AS2160" s="10"/>
      <c r="AT2160" s="10"/>
      <c r="AU2160" s="10"/>
      <c r="AV2160" s="10"/>
      <c r="AW2160" s="10"/>
      <c r="AX2160" s="10"/>
      <c r="BA2160" s="12"/>
      <c r="BB2160" s="12"/>
    </row>
    <row r="2161" spans="1:54" ht="12.75" customHeight="1">
      <c r="A2161" s="10"/>
      <c r="B2161" s="10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  <c r="Z2161" s="10"/>
      <c r="AA2161" s="10"/>
      <c r="AB2161" s="10"/>
      <c r="AC2161" s="10"/>
      <c r="AD2161" s="10"/>
      <c r="AE2161" s="10"/>
      <c r="AF2161" s="10"/>
      <c r="AG2161" s="10"/>
      <c r="AH2161" s="10"/>
      <c r="AI2161" s="10"/>
      <c r="AJ2161" s="10"/>
      <c r="AK2161" s="10"/>
      <c r="AL2161" s="10"/>
      <c r="AM2161" s="10"/>
      <c r="AN2161" s="10"/>
      <c r="AO2161" s="10"/>
      <c r="AP2161" s="10"/>
      <c r="AQ2161" s="10"/>
      <c r="AR2161" s="10"/>
      <c r="AS2161" s="10"/>
      <c r="AT2161" s="10"/>
      <c r="AU2161" s="10"/>
      <c r="AV2161" s="10"/>
      <c r="AW2161" s="10"/>
      <c r="AX2161" s="10"/>
      <c r="BA2161" s="12"/>
      <c r="BB2161" s="12"/>
    </row>
    <row r="2162" spans="1:54" ht="12.75" customHeight="1">
      <c r="A2162" s="10"/>
      <c r="B2162" s="10"/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  <c r="Y2162" s="10"/>
      <c r="Z2162" s="10"/>
      <c r="AA2162" s="10"/>
      <c r="AB2162" s="10"/>
      <c r="AC2162" s="10"/>
      <c r="AD2162" s="10"/>
      <c r="AE2162" s="10"/>
      <c r="AF2162" s="10"/>
      <c r="AG2162" s="10"/>
      <c r="AH2162" s="10"/>
      <c r="AI2162" s="10"/>
      <c r="AJ2162" s="10"/>
      <c r="AK2162" s="10"/>
      <c r="AL2162" s="10"/>
      <c r="AM2162" s="10"/>
      <c r="AN2162" s="10"/>
      <c r="AO2162" s="10"/>
      <c r="AP2162" s="10"/>
      <c r="AQ2162" s="10"/>
      <c r="AR2162" s="10"/>
      <c r="AS2162" s="10"/>
      <c r="AT2162" s="10"/>
      <c r="AU2162" s="10"/>
      <c r="AV2162" s="10"/>
      <c r="AW2162" s="10"/>
      <c r="AX2162" s="10"/>
      <c r="BA2162" s="12"/>
      <c r="BB2162" s="12"/>
    </row>
    <row r="2163" spans="1:54" ht="12.75" customHeight="1">
      <c r="A2163" s="10"/>
      <c r="B2163" s="10"/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  <c r="Y2163" s="10"/>
      <c r="Z2163" s="10"/>
      <c r="AA2163" s="10"/>
      <c r="AB2163" s="10"/>
      <c r="AC2163" s="10"/>
      <c r="AD2163" s="10"/>
      <c r="AE2163" s="10"/>
      <c r="AF2163" s="10"/>
      <c r="AG2163" s="10"/>
      <c r="AH2163" s="10"/>
      <c r="AI2163" s="10"/>
      <c r="AJ2163" s="10"/>
      <c r="AK2163" s="10"/>
      <c r="AL2163" s="10"/>
      <c r="AM2163" s="10"/>
      <c r="AN2163" s="10"/>
      <c r="AO2163" s="10"/>
      <c r="AP2163" s="10"/>
      <c r="AQ2163" s="10"/>
      <c r="AR2163" s="10"/>
      <c r="AS2163" s="10"/>
      <c r="AT2163" s="10"/>
      <c r="AU2163" s="10"/>
      <c r="AV2163" s="10"/>
      <c r="AW2163" s="10"/>
      <c r="AX2163" s="10"/>
      <c r="BA2163" s="12"/>
      <c r="BB2163" s="12"/>
    </row>
    <row r="2164" spans="1:54" ht="12.75" customHeight="1">
      <c r="A2164" s="10"/>
      <c r="B2164" s="10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  <c r="Z2164" s="10"/>
      <c r="AA2164" s="10"/>
      <c r="AB2164" s="10"/>
      <c r="AC2164" s="10"/>
      <c r="AD2164" s="10"/>
      <c r="AE2164" s="10"/>
      <c r="AF2164" s="10"/>
      <c r="AG2164" s="10"/>
      <c r="AH2164" s="10"/>
      <c r="AI2164" s="10"/>
      <c r="AJ2164" s="10"/>
      <c r="AK2164" s="10"/>
      <c r="AL2164" s="10"/>
      <c r="AM2164" s="10"/>
      <c r="AN2164" s="10"/>
      <c r="AO2164" s="10"/>
      <c r="AP2164" s="10"/>
      <c r="AQ2164" s="10"/>
      <c r="AR2164" s="10"/>
      <c r="AS2164" s="10"/>
      <c r="AT2164" s="10"/>
      <c r="AU2164" s="10"/>
      <c r="AV2164" s="10"/>
      <c r="AW2164" s="10"/>
      <c r="AX2164" s="10"/>
      <c r="BA2164" s="12"/>
      <c r="BB2164" s="12"/>
    </row>
    <row r="2165" spans="1:54" ht="12.75" customHeight="1">
      <c r="A2165" s="10"/>
      <c r="B2165" s="10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  <c r="Y2165" s="10"/>
      <c r="Z2165" s="10"/>
      <c r="AA2165" s="10"/>
      <c r="AB2165" s="10"/>
      <c r="AC2165" s="10"/>
      <c r="AD2165" s="10"/>
      <c r="AE2165" s="10"/>
      <c r="AF2165" s="10"/>
      <c r="AG2165" s="10"/>
      <c r="AH2165" s="10"/>
      <c r="AI2165" s="10"/>
      <c r="AJ2165" s="10"/>
      <c r="AK2165" s="10"/>
      <c r="AL2165" s="10"/>
      <c r="AM2165" s="10"/>
      <c r="AN2165" s="10"/>
      <c r="AO2165" s="10"/>
      <c r="AP2165" s="10"/>
      <c r="AQ2165" s="10"/>
      <c r="AR2165" s="10"/>
      <c r="AS2165" s="10"/>
      <c r="AT2165" s="10"/>
      <c r="AU2165" s="10"/>
      <c r="AV2165" s="10"/>
      <c r="AW2165" s="10"/>
      <c r="AX2165" s="10"/>
      <c r="BA2165" s="12"/>
      <c r="BB2165" s="12"/>
    </row>
    <row r="2166" spans="1:54" ht="12.75" customHeight="1">
      <c r="A2166" s="10"/>
      <c r="B2166" s="10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  <c r="Y2166" s="10"/>
      <c r="Z2166" s="10"/>
      <c r="AA2166" s="10"/>
      <c r="AB2166" s="10"/>
      <c r="AC2166" s="10"/>
      <c r="AD2166" s="10"/>
      <c r="AE2166" s="10"/>
      <c r="AF2166" s="10"/>
      <c r="AG2166" s="10"/>
      <c r="AH2166" s="10"/>
      <c r="AI2166" s="10"/>
      <c r="AJ2166" s="10"/>
      <c r="AK2166" s="10"/>
      <c r="AL2166" s="10"/>
      <c r="AM2166" s="10"/>
      <c r="AN2166" s="10"/>
      <c r="AO2166" s="10"/>
      <c r="AP2166" s="10"/>
      <c r="AQ2166" s="10"/>
      <c r="AR2166" s="10"/>
      <c r="AS2166" s="10"/>
      <c r="AT2166" s="10"/>
      <c r="AU2166" s="10"/>
      <c r="AV2166" s="10"/>
      <c r="AW2166" s="10"/>
      <c r="AX2166" s="10"/>
      <c r="BA2166" s="12"/>
      <c r="BB2166" s="12"/>
    </row>
    <row r="2167" spans="1:54" ht="12.75" customHeight="1">
      <c r="A2167" s="10"/>
      <c r="B2167" s="10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  <c r="Z2167" s="10"/>
      <c r="AA2167" s="10"/>
      <c r="AB2167" s="10"/>
      <c r="AC2167" s="10"/>
      <c r="AD2167" s="10"/>
      <c r="AE2167" s="10"/>
      <c r="AF2167" s="10"/>
      <c r="AG2167" s="10"/>
      <c r="AH2167" s="10"/>
      <c r="AI2167" s="10"/>
      <c r="AJ2167" s="10"/>
      <c r="AK2167" s="10"/>
      <c r="AL2167" s="10"/>
      <c r="AM2167" s="10"/>
      <c r="AN2167" s="10"/>
      <c r="AO2167" s="10"/>
      <c r="AP2167" s="10"/>
      <c r="AQ2167" s="10"/>
      <c r="AR2167" s="10"/>
      <c r="AS2167" s="10"/>
      <c r="AT2167" s="10"/>
      <c r="AU2167" s="10"/>
      <c r="AV2167" s="10"/>
      <c r="AW2167" s="10"/>
      <c r="AX2167" s="10"/>
      <c r="BA2167" s="12"/>
      <c r="BB2167" s="12"/>
    </row>
    <row r="2168" spans="1:54" ht="12.75" customHeight="1">
      <c r="A2168" s="10"/>
      <c r="B2168" s="10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  <c r="Y2168" s="10"/>
      <c r="Z2168" s="10"/>
      <c r="AA2168" s="10"/>
      <c r="AB2168" s="10"/>
      <c r="AC2168" s="10"/>
      <c r="AD2168" s="10"/>
      <c r="AE2168" s="10"/>
      <c r="AF2168" s="10"/>
      <c r="AG2168" s="10"/>
      <c r="AH2168" s="10"/>
      <c r="AI2168" s="10"/>
      <c r="AJ2168" s="10"/>
      <c r="AK2168" s="10"/>
      <c r="AL2168" s="10"/>
      <c r="AM2168" s="10"/>
      <c r="AN2168" s="10"/>
      <c r="AO2168" s="10"/>
      <c r="AP2168" s="10"/>
      <c r="AQ2168" s="10"/>
      <c r="AR2168" s="10"/>
      <c r="AS2168" s="10"/>
      <c r="AT2168" s="10"/>
      <c r="AU2168" s="10"/>
      <c r="AV2168" s="10"/>
      <c r="AW2168" s="10"/>
      <c r="AX2168" s="10"/>
      <c r="BA2168" s="12"/>
      <c r="BB2168" s="12"/>
    </row>
    <row r="2169" spans="1:54" ht="12.75" customHeight="1">
      <c r="A2169" s="10"/>
      <c r="B2169" s="10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  <c r="Y2169" s="10"/>
      <c r="Z2169" s="10"/>
      <c r="AA2169" s="10"/>
      <c r="AB2169" s="10"/>
      <c r="AC2169" s="10"/>
      <c r="AD2169" s="10"/>
      <c r="AE2169" s="10"/>
      <c r="AF2169" s="10"/>
      <c r="AG2169" s="10"/>
      <c r="AH2169" s="10"/>
      <c r="AI2169" s="10"/>
      <c r="AJ2169" s="10"/>
      <c r="AK2169" s="10"/>
      <c r="AL2169" s="10"/>
      <c r="AM2169" s="10"/>
      <c r="AN2169" s="10"/>
      <c r="AO2169" s="10"/>
      <c r="AP2169" s="10"/>
      <c r="AQ2169" s="10"/>
      <c r="AR2169" s="10"/>
      <c r="AS2169" s="10"/>
      <c r="AT2169" s="10"/>
      <c r="AU2169" s="10"/>
      <c r="AV2169" s="10"/>
      <c r="AW2169" s="10"/>
      <c r="AX2169" s="10"/>
      <c r="BA2169" s="12"/>
      <c r="BB2169" s="12"/>
    </row>
    <row r="2170" spans="1:54" ht="12.75" customHeight="1">
      <c r="A2170" s="10"/>
      <c r="B2170" s="10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  <c r="Z2170" s="10"/>
      <c r="AA2170" s="10"/>
      <c r="AB2170" s="10"/>
      <c r="AC2170" s="10"/>
      <c r="AD2170" s="10"/>
      <c r="AE2170" s="10"/>
      <c r="AF2170" s="10"/>
      <c r="AG2170" s="10"/>
      <c r="AH2170" s="10"/>
      <c r="AI2170" s="10"/>
      <c r="AJ2170" s="10"/>
      <c r="AK2170" s="10"/>
      <c r="AL2170" s="10"/>
      <c r="AM2170" s="10"/>
      <c r="AN2170" s="10"/>
      <c r="AO2170" s="10"/>
      <c r="AP2170" s="10"/>
      <c r="AQ2170" s="10"/>
      <c r="AR2170" s="10"/>
      <c r="AS2170" s="10"/>
      <c r="AT2170" s="10"/>
      <c r="AU2170" s="10"/>
      <c r="AV2170" s="10"/>
      <c r="AW2170" s="10"/>
      <c r="AX2170" s="10"/>
      <c r="BA2170" s="12"/>
      <c r="BB2170" s="12"/>
    </row>
    <row r="2171" spans="1:54" ht="12.75" customHeight="1">
      <c r="A2171" s="10"/>
      <c r="B2171" s="10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  <c r="Y2171" s="10"/>
      <c r="Z2171" s="10"/>
      <c r="AA2171" s="10"/>
      <c r="AB2171" s="10"/>
      <c r="AC2171" s="10"/>
      <c r="AD2171" s="10"/>
      <c r="AE2171" s="10"/>
      <c r="AF2171" s="10"/>
      <c r="AG2171" s="10"/>
      <c r="AH2171" s="10"/>
      <c r="AI2171" s="10"/>
      <c r="AJ2171" s="10"/>
      <c r="AK2171" s="10"/>
      <c r="AL2171" s="10"/>
      <c r="AM2171" s="10"/>
      <c r="AN2171" s="10"/>
      <c r="AO2171" s="10"/>
      <c r="AP2171" s="10"/>
      <c r="AQ2171" s="10"/>
      <c r="AR2171" s="10"/>
      <c r="AS2171" s="10"/>
      <c r="AT2171" s="10"/>
      <c r="AU2171" s="10"/>
      <c r="AV2171" s="10"/>
      <c r="AW2171" s="10"/>
      <c r="AX2171" s="10"/>
      <c r="BA2171" s="12"/>
      <c r="BB2171" s="12"/>
    </row>
    <row r="2172" spans="1:54" ht="12.75" customHeight="1">
      <c r="A2172" s="10"/>
      <c r="B2172" s="10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10"/>
      <c r="Z2172" s="10"/>
      <c r="AA2172" s="10"/>
      <c r="AB2172" s="10"/>
      <c r="AC2172" s="10"/>
      <c r="AD2172" s="10"/>
      <c r="AE2172" s="10"/>
      <c r="AF2172" s="10"/>
      <c r="AG2172" s="10"/>
      <c r="AH2172" s="10"/>
      <c r="AI2172" s="10"/>
      <c r="AJ2172" s="10"/>
      <c r="AK2172" s="10"/>
      <c r="AL2172" s="10"/>
      <c r="AM2172" s="10"/>
      <c r="AN2172" s="10"/>
      <c r="AO2172" s="10"/>
      <c r="AP2172" s="10"/>
      <c r="AQ2172" s="10"/>
      <c r="AR2172" s="10"/>
      <c r="AS2172" s="10"/>
      <c r="AT2172" s="10"/>
      <c r="AU2172" s="10"/>
      <c r="AV2172" s="10"/>
      <c r="AW2172" s="10"/>
      <c r="AX2172" s="10"/>
      <c r="BA2172" s="12"/>
      <c r="BB2172" s="12"/>
    </row>
    <row r="2173" spans="1:54" ht="12.75" customHeight="1">
      <c r="A2173" s="10"/>
      <c r="B2173" s="10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0"/>
      <c r="AB2173" s="10"/>
      <c r="AC2173" s="10"/>
      <c r="AD2173" s="10"/>
      <c r="AE2173" s="10"/>
      <c r="AF2173" s="10"/>
      <c r="AG2173" s="10"/>
      <c r="AH2173" s="10"/>
      <c r="AI2173" s="10"/>
      <c r="AJ2173" s="10"/>
      <c r="AK2173" s="10"/>
      <c r="AL2173" s="10"/>
      <c r="AM2173" s="10"/>
      <c r="AN2173" s="10"/>
      <c r="AO2173" s="10"/>
      <c r="AP2173" s="10"/>
      <c r="AQ2173" s="10"/>
      <c r="AR2173" s="10"/>
      <c r="AS2173" s="10"/>
      <c r="AT2173" s="10"/>
      <c r="AU2173" s="10"/>
      <c r="AV2173" s="10"/>
      <c r="AW2173" s="10"/>
      <c r="AX2173" s="10"/>
      <c r="BA2173" s="12"/>
      <c r="BB2173" s="12"/>
    </row>
    <row r="2174" spans="1:54" ht="12.75" customHeight="1">
      <c r="A2174" s="10"/>
      <c r="B2174" s="10"/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  <c r="Y2174" s="10"/>
      <c r="Z2174" s="10"/>
      <c r="AA2174" s="10"/>
      <c r="AB2174" s="10"/>
      <c r="AC2174" s="10"/>
      <c r="AD2174" s="10"/>
      <c r="AE2174" s="10"/>
      <c r="AF2174" s="10"/>
      <c r="AG2174" s="10"/>
      <c r="AH2174" s="10"/>
      <c r="AI2174" s="10"/>
      <c r="AJ2174" s="10"/>
      <c r="AK2174" s="10"/>
      <c r="AL2174" s="10"/>
      <c r="AM2174" s="10"/>
      <c r="AN2174" s="10"/>
      <c r="AO2174" s="10"/>
      <c r="AP2174" s="10"/>
      <c r="AQ2174" s="10"/>
      <c r="AR2174" s="10"/>
      <c r="AS2174" s="10"/>
      <c r="AT2174" s="10"/>
      <c r="AU2174" s="10"/>
      <c r="AV2174" s="10"/>
      <c r="AW2174" s="10"/>
      <c r="AX2174" s="10"/>
      <c r="BA2174" s="12"/>
      <c r="BB2174" s="12"/>
    </row>
    <row r="2175" spans="1:54" ht="12.75" customHeight="1">
      <c r="A2175" s="10"/>
      <c r="B2175" s="10"/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10"/>
      <c r="Z2175" s="10"/>
      <c r="AA2175" s="10"/>
      <c r="AB2175" s="10"/>
      <c r="AC2175" s="10"/>
      <c r="AD2175" s="10"/>
      <c r="AE2175" s="10"/>
      <c r="AF2175" s="10"/>
      <c r="AG2175" s="10"/>
      <c r="AH2175" s="10"/>
      <c r="AI2175" s="10"/>
      <c r="AJ2175" s="10"/>
      <c r="AK2175" s="10"/>
      <c r="AL2175" s="10"/>
      <c r="AM2175" s="10"/>
      <c r="AN2175" s="10"/>
      <c r="AO2175" s="10"/>
      <c r="AP2175" s="10"/>
      <c r="AQ2175" s="10"/>
      <c r="AR2175" s="10"/>
      <c r="AS2175" s="10"/>
      <c r="AT2175" s="10"/>
      <c r="AU2175" s="10"/>
      <c r="AV2175" s="10"/>
      <c r="AW2175" s="10"/>
      <c r="AX2175" s="10"/>
      <c r="BA2175" s="12"/>
      <c r="BB2175" s="12"/>
    </row>
    <row r="2176" spans="1:54" ht="12.75" customHeight="1">
      <c r="A2176" s="10"/>
      <c r="B2176" s="10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  <c r="Z2176" s="10"/>
      <c r="AA2176" s="10"/>
      <c r="AB2176" s="10"/>
      <c r="AC2176" s="10"/>
      <c r="AD2176" s="10"/>
      <c r="AE2176" s="10"/>
      <c r="AF2176" s="10"/>
      <c r="AG2176" s="10"/>
      <c r="AH2176" s="10"/>
      <c r="AI2176" s="10"/>
      <c r="AJ2176" s="10"/>
      <c r="AK2176" s="10"/>
      <c r="AL2176" s="10"/>
      <c r="AM2176" s="10"/>
      <c r="AN2176" s="10"/>
      <c r="AO2176" s="10"/>
      <c r="AP2176" s="10"/>
      <c r="AQ2176" s="10"/>
      <c r="AR2176" s="10"/>
      <c r="AS2176" s="10"/>
      <c r="AT2176" s="10"/>
      <c r="AU2176" s="10"/>
      <c r="AV2176" s="10"/>
      <c r="AW2176" s="10"/>
      <c r="AX2176" s="10"/>
      <c r="BA2176" s="12"/>
      <c r="BB2176" s="12"/>
    </row>
    <row r="2177" spans="1:54" ht="12.75" customHeight="1">
      <c r="A2177" s="10"/>
      <c r="B2177" s="10"/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10"/>
      <c r="Z2177" s="10"/>
      <c r="AA2177" s="10"/>
      <c r="AB2177" s="10"/>
      <c r="AC2177" s="10"/>
      <c r="AD2177" s="10"/>
      <c r="AE2177" s="10"/>
      <c r="AF2177" s="10"/>
      <c r="AG2177" s="10"/>
      <c r="AH2177" s="10"/>
      <c r="AI2177" s="10"/>
      <c r="AJ2177" s="10"/>
      <c r="AK2177" s="10"/>
      <c r="AL2177" s="10"/>
      <c r="AM2177" s="10"/>
      <c r="AN2177" s="10"/>
      <c r="AO2177" s="10"/>
      <c r="AP2177" s="10"/>
      <c r="AQ2177" s="10"/>
      <c r="AR2177" s="10"/>
      <c r="AS2177" s="10"/>
      <c r="AT2177" s="10"/>
      <c r="AU2177" s="10"/>
      <c r="AV2177" s="10"/>
      <c r="AW2177" s="10"/>
      <c r="AX2177" s="10"/>
      <c r="BA2177" s="12"/>
      <c r="BB2177" s="12"/>
    </row>
    <row r="2178" spans="1:54" ht="12.75" customHeight="1">
      <c r="A2178" s="10"/>
      <c r="B2178" s="10"/>
      <c r="C2178" s="10"/>
      <c r="D2178" s="10"/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  <c r="Y2178" s="10"/>
      <c r="Z2178" s="10"/>
      <c r="AA2178" s="10"/>
      <c r="AB2178" s="10"/>
      <c r="AC2178" s="10"/>
      <c r="AD2178" s="10"/>
      <c r="AE2178" s="10"/>
      <c r="AF2178" s="10"/>
      <c r="AG2178" s="10"/>
      <c r="AH2178" s="10"/>
      <c r="AI2178" s="10"/>
      <c r="AJ2178" s="10"/>
      <c r="AK2178" s="10"/>
      <c r="AL2178" s="10"/>
      <c r="AM2178" s="10"/>
      <c r="AN2178" s="10"/>
      <c r="AO2178" s="10"/>
      <c r="AP2178" s="10"/>
      <c r="AQ2178" s="10"/>
      <c r="AR2178" s="10"/>
      <c r="AS2178" s="10"/>
      <c r="AT2178" s="10"/>
      <c r="AU2178" s="10"/>
      <c r="AV2178" s="10"/>
      <c r="AW2178" s="10"/>
      <c r="AX2178" s="10"/>
      <c r="BA2178" s="12"/>
      <c r="BB2178" s="12"/>
    </row>
    <row r="2179" spans="1:54" ht="12.75" customHeight="1">
      <c r="A2179" s="10"/>
      <c r="B2179" s="10"/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  <c r="Z2179" s="10"/>
      <c r="AA2179" s="10"/>
      <c r="AB2179" s="10"/>
      <c r="AC2179" s="10"/>
      <c r="AD2179" s="10"/>
      <c r="AE2179" s="10"/>
      <c r="AF2179" s="10"/>
      <c r="AG2179" s="10"/>
      <c r="AH2179" s="10"/>
      <c r="AI2179" s="10"/>
      <c r="AJ2179" s="10"/>
      <c r="AK2179" s="10"/>
      <c r="AL2179" s="10"/>
      <c r="AM2179" s="10"/>
      <c r="AN2179" s="10"/>
      <c r="AO2179" s="10"/>
      <c r="AP2179" s="10"/>
      <c r="AQ2179" s="10"/>
      <c r="AR2179" s="10"/>
      <c r="AS2179" s="10"/>
      <c r="AT2179" s="10"/>
      <c r="AU2179" s="10"/>
      <c r="AV2179" s="10"/>
      <c r="AW2179" s="10"/>
      <c r="AX2179" s="10"/>
      <c r="BA2179" s="12"/>
      <c r="BB2179" s="12"/>
    </row>
    <row r="2180" spans="1:54" ht="12.75" customHeight="1">
      <c r="A2180" s="10"/>
      <c r="B2180" s="10"/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  <c r="Y2180" s="10"/>
      <c r="Z2180" s="10"/>
      <c r="AA2180" s="10"/>
      <c r="AB2180" s="10"/>
      <c r="AC2180" s="10"/>
      <c r="AD2180" s="10"/>
      <c r="AE2180" s="10"/>
      <c r="AF2180" s="10"/>
      <c r="AG2180" s="10"/>
      <c r="AH2180" s="10"/>
      <c r="AI2180" s="10"/>
      <c r="AJ2180" s="10"/>
      <c r="AK2180" s="10"/>
      <c r="AL2180" s="10"/>
      <c r="AM2180" s="10"/>
      <c r="AN2180" s="10"/>
      <c r="AO2180" s="10"/>
      <c r="AP2180" s="10"/>
      <c r="AQ2180" s="10"/>
      <c r="AR2180" s="10"/>
      <c r="AS2180" s="10"/>
      <c r="AT2180" s="10"/>
      <c r="AU2180" s="10"/>
      <c r="AV2180" s="10"/>
      <c r="AW2180" s="10"/>
      <c r="AX2180" s="10"/>
      <c r="BA2180" s="12"/>
      <c r="BB2180" s="12"/>
    </row>
    <row r="2181" spans="1:54" ht="12.75" customHeight="1">
      <c r="A2181" s="10"/>
      <c r="B2181" s="10"/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10"/>
      <c r="Z2181" s="10"/>
      <c r="AA2181" s="10"/>
      <c r="AB2181" s="10"/>
      <c r="AC2181" s="10"/>
      <c r="AD2181" s="10"/>
      <c r="AE2181" s="10"/>
      <c r="AF2181" s="10"/>
      <c r="AG2181" s="10"/>
      <c r="AH2181" s="10"/>
      <c r="AI2181" s="10"/>
      <c r="AJ2181" s="10"/>
      <c r="AK2181" s="10"/>
      <c r="AL2181" s="10"/>
      <c r="AM2181" s="10"/>
      <c r="AN2181" s="10"/>
      <c r="AO2181" s="10"/>
      <c r="AP2181" s="10"/>
      <c r="AQ2181" s="10"/>
      <c r="AR2181" s="10"/>
      <c r="AS2181" s="10"/>
      <c r="AT2181" s="10"/>
      <c r="AU2181" s="10"/>
      <c r="AV2181" s="10"/>
      <c r="AW2181" s="10"/>
      <c r="AX2181" s="10"/>
      <c r="BA2181" s="12"/>
      <c r="BB2181" s="12"/>
    </row>
    <row r="2182" spans="1:54" ht="12.75" customHeight="1">
      <c r="A2182" s="10"/>
      <c r="B2182" s="10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  <c r="Z2182" s="10"/>
      <c r="AA2182" s="10"/>
      <c r="AB2182" s="10"/>
      <c r="AC2182" s="10"/>
      <c r="AD2182" s="10"/>
      <c r="AE2182" s="10"/>
      <c r="AF2182" s="10"/>
      <c r="AG2182" s="10"/>
      <c r="AH2182" s="10"/>
      <c r="AI2182" s="10"/>
      <c r="AJ2182" s="10"/>
      <c r="AK2182" s="10"/>
      <c r="AL2182" s="10"/>
      <c r="AM2182" s="10"/>
      <c r="AN2182" s="10"/>
      <c r="AO2182" s="10"/>
      <c r="AP2182" s="10"/>
      <c r="AQ2182" s="10"/>
      <c r="AR2182" s="10"/>
      <c r="AS2182" s="10"/>
      <c r="AT2182" s="10"/>
      <c r="AU2182" s="10"/>
      <c r="AV2182" s="10"/>
      <c r="AW2182" s="10"/>
      <c r="AX2182" s="10"/>
      <c r="BA2182" s="12"/>
      <c r="BB2182" s="12"/>
    </row>
    <row r="2183" spans="1:54" ht="12.75" customHeight="1">
      <c r="A2183" s="10"/>
      <c r="B2183" s="10"/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10"/>
      <c r="Z2183" s="10"/>
      <c r="AA2183" s="10"/>
      <c r="AB2183" s="10"/>
      <c r="AC2183" s="10"/>
      <c r="AD2183" s="10"/>
      <c r="AE2183" s="10"/>
      <c r="AF2183" s="10"/>
      <c r="AG2183" s="10"/>
      <c r="AH2183" s="10"/>
      <c r="AI2183" s="10"/>
      <c r="AJ2183" s="10"/>
      <c r="AK2183" s="10"/>
      <c r="AL2183" s="10"/>
      <c r="AM2183" s="10"/>
      <c r="AN2183" s="10"/>
      <c r="AO2183" s="10"/>
      <c r="AP2183" s="10"/>
      <c r="AQ2183" s="10"/>
      <c r="AR2183" s="10"/>
      <c r="AS2183" s="10"/>
      <c r="AT2183" s="10"/>
      <c r="AU2183" s="10"/>
      <c r="AV2183" s="10"/>
      <c r="AW2183" s="10"/>
      <c r="AX2183" s="10"/>
      <c r="BA2183" s="12"/>
      <c r="BB2183" s="12"/>
    </row>
    <row r="2184" spans="1:54" ht="12.75" customHeight="1">
      <c r="A2184" s="10"/>
      <c r="B2184" s="10"/>
      <c r="C2184" s="10"/>
      <c r="D2184" s="10"/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  <c r="Y2184" s="10"/>
      <c r="Z2184" s="10"/>
      <c r="AA2184" s="10"/>
      <c r="AB2184" s="10"/>
      <c r="AC2184" s="10"/>
      <c r="AD2184" s="10"/>
      <c r="AE2184" s="10"/>
      <c r="AF2184" s="10"/>
      <c r="AG2184" s="10"/>
      <c r="AH2184" s="10"/>
      <c r="AI2184" s="10"/>
      <c r="AJ2184" s="10"/>
      <c r="AK2184" s="10"/>
      <c r="AL2184" s="10"/>
      <c r="AM2184" s="10"/>
      <c r="AN2184" s="10"/>
      <c r="AO2184" s="10"/>
      <c r="AP2184" s="10"/>
      <c r="AQ2184" s="10"/>
      <c r="AR2184" s="10"/>
      <c r="AS2184" s="10"/>
      <c r="AT2184" s="10"/>
      <c r="AU2184" s="10"/>
      <c r="AV2184" s="10"/>
      <c r="AW2184" s="10"/>
      <c r="AX2184" s="10"/>
      <c r="BA2184" s="12"/>
      <c r="BB2184" s="12"/>
    </row>
    <row r="2185" spans="1:54" ht="12.75" customHeight="1">
      <c r="A2185" s="10"/>
      <c r="B2185" s="10"/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  <c r="Z2185" s="10"/>
      <c r="AA2185" s="10"/>
      <c r="AB2185" s="10"/>
      <c r="AC2185" s="10"/>
      <c r="AD2185" s="10"/>
      <c r="AE2185" s="10"/>
      <c r="AF2185" s="10"/>
      <c r="AG2185" s="10"/>
      <c r="AH2185" s="10"/>
      <c r="AI2185" s="10"/>
      <c r="AJ2185" s="10"/>
      <c r="AK2185" s="10"/>
      <c r="AL2185" s="10"/>
      <c r="AM2185" s="10"/>
      <c r="AN2185" s="10"/>
      <c r="AO2185" s="10"/>
      <c r="AP2185" s="10"/>
      <c r="AQ2185" s="10"/>
      <c r="AR2185" s="10"/>
      <c r="AS2185" s="10"/>
      <c r="AT2185" s="10"/>
      <c r="AU2185" s="10"/>
      <c r="AV2185" s="10"/>
      <c r="AW2185" s="10"/>
      <c r="AX2185" s="10"/>
      <c r="BA2185" s="12"/>
      <c r="BB2185" s="12"/>
    </row>
    <row r="2186" spans="1:54" ht="12.75" customHeight="1">
      <c r="A2186" s="10"/>
      <c r="B2186" s="10"/>
      <c r="C2186" s="10"/>
      <c r="D2186" s="10"/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  <c r="Y2186" s="10"/>
      <c r="Z2186" s="10"/>
      <c r="AA2186" s="10"/>
      <c r="AB2186" s="10"/>
      <c r="AC2186" s="10"/>
      <c r="AD2186" s="10"/>
      <c r="AE2186" s="10"/>
      <c r="AF2186" s="10"/>
      <c r="AG2186" s="10"/>
      <c r="AH2186" s="10"/>
      <c r="AI2186" s="10"/>
      <c r="AJ2186" s="10"/>
      <c r="AK2186" s="10"/>
      <c r="AL2186" s="10"/>
      <c r="AM2186" s="10"/>
      <c r="AN2186" s="10"/>
      <c r="AO2186" s="10"/>
      <c r="AP2186" s="10"/>
      <c r="AQ2186" s="10"/>
      <c r="AR2186" s="10"/>
      <c r="AS2186" s="10"/>
      <c r="AT2186" s="10"/>
      <c r="AU2186" s="10"/>
      <c r="AV2186" s="10"/>
      <c r="AW2186" s="10"/>
      <c r="AX2186" s="10"/>
      <c r="BA2186" s="12"/>
      <c r="BB2186" s="12"/>
    </row>
    <row r="2187" spans="1:54" ht="12.75" customHeight="1">
      <c r="A2187" s="10"/>
      <c r="B2187" s="10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10"/>
      <c r="Z2187" s="10"/>
      <c r="AA2187" s="10"/>
      <c r="AB2187" s="10"/>
      <c r="AC2187" s="10"/>
      <c r="AD2187" s="10"/>
      <c r="AE2187" s="10"/>
      <c r="AF2187" s="10"/>
      <c r="AG2187" s="10"/>
      <c r="AH2187" s="10"/>
      <c r="AI2187" s="10"/>
      <c r="AJ2187" s="10"/>
      <c r="AK2187" s="10"/>
      <c r="AL2187" s="10"/>
      <c r="AM2187" s="10"/>
      <c r="AN2187" s="10"/>
      <c r="AO2187" s="10"/>
      <c r="AP2187" s="10"/>
      <c r="AQ2187" s="10"/>
      <c r="AR2187" s="10"/>
      <c r="AS2187" s="10"/>
      <c r="AT2187" s="10"/>
      <c r="AU2187" s="10"/>
      <c r="AV2187" s="10"/>
      <c r="AW2187" s="10"/>
      <c r="AX2187" s="10"/>
      <c r="BA2187" s="12"/>
      <c r="BB2187" s="12"/>
    </row>
    <row r="2188" spans="1:54" ht="12.75" customHeight="1">
      <c r="A2188" s="10"/>
      <c r="B2188" s="10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10"/>
      <c r="Z2188" s="10"/>
      <c r="AA2188" s="10"/>
      <c r="AB2188" s="10"/>
      <c r="AC2188" s="10"/>
      <c r="AD2188" s="10"/>
      <c r="AE2188" s="10"/>
      <c r="AF2188" s="10"/>
      <c r="AG2188" s="10"/>
      <c r="AH2188" s="10"/>
      <c r="AI2188" s="10"/>
      <c r="AJ2188" s="10"/>
      <c r="AK2188" s="10"/>
      <c r="AL2188" s="10"/>
      <c r="AM2188" s="10"/>
      <c r="AN2188" s="10"/>
      <c r="AO2188" s="10"/>
      <c r="AP2188" s="10"/>
      <c r="AQ2188" s="10"/>
      <c r="AR2188" s="10"/>
      <c r="AS2188" s="10"/>
      <c r="AT2188" s="10"/>
      <c r="AU2188" s="10"/>
      <c r="AV2188" s="10"/>
      <c r="AW2188" s="10"/>
      <c r="AX2188" s="10"/>
      <c r="BA2188" s="12"/>
      <c r="BB2188" s="12"/>
    </row>
    <row r="2189" spans="1:54" ht="12.75" customHeight="1">
      <c r="A2189" s="10"/>
      <c r="B2189" s="10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  <c r="Y2189" s="10"/>
      <c r="Z2189" s="10"/>
      <c r="AA2189" s="10"/>
      <c r="AB2189" s="10"/>
      <c r="AC2189" s="10"/>
      <c r="AD2189" s="10"/>
      <c r="AE2189" s="10"/>
      <c r="AF2189" s="10"/>
      <c r="AG2189" s="10"/>
      <c r="AH2189" s="10"/>
      <c r="AI2189" s="10"/>
      <c r="AJ2189" s="10"/>
      <c r="AK2189" s="10"/>
      <c r="AL2189" s="10"/>
      <c r="AM2189" s="10"/>
      <c r="AN2189" s="10"/>
      <c r="AO2189" s="10"/>
      <c r="AP2189" s="10"/>
      <c r="AQ2189" s="10"/>
      <c r="AR2189" s="10"/>
      <c r="AS2189" s="10"/>
      <c r="AT2189" s="10"/>
      <c r="AU2189" s="10"/>
      <c r="AV2189" s="10"/>
      <c r="AW2189" s="10"/>
      <c r="AX2189" s="10"/>
      <c r="BA2189" s="12"/>
      <c r="BB2189" s="12"/>
    </row>
    <row r="2190" spans="1:54" ht="12.75" customHeight="1">
      <c r="A2190" s="10"/>
      <c r="B2190" s="10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  <c r="Y2190" s="10"/>
      <c r="Z2190" s="10"/>
      <c r="AA2190" s="10"/>
      <c r="AB2190" s="10"/>
      <c r="AC2190" s="10"/>
      <c r="AD2190" s="10"/>
      <c r="AE2190" s="10"/>
      <c r="AF2190" s="10"/>
      <c r="AG2190" s="10"/>
      <c r="AH2190" s="10"/>
      <c r="AI2190" s="10"/>
      <c r="AJ2190" s="10"/>
      <c r="AK2190" s="10"/>
      <c r="AL2190" s="10"/>
      <c r="AM2190" s="10"/>
      <c r="AN2190" s="10"/>
      <c r="AO2190" s="10"/>
      <c r="AP2190" s="10"/>
      <c r="AQ2190" s="10"/>
      <c r="AR2190" s="10"/>
      <c r="AS2190" s="10"/>
      <c r="AT2190" s="10"/>
      <c r="AU2190" s="10"/>
      <c r="AV2190" s="10"/>
      <c r="AW2190" s="10"/>
      <c r="AX2190" s="10"/>
      <c r="BA2190" s="12"/>
      <c r="BB2190" s="12"/>
    </row>
    <row r="2191" spans="1:54" ht="12.75" customHeight="1">
      <c r="A2191" s="10"/>
      <c r="B2191" s="10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  <c r="Z2191" s="10"/>
      <c r="AA2191" s="10"/>
      <c r="AB2191" s="10"/>
      <c r="AC2191" s="10"/>
      <c r="AD2191" s="10"/>
      <c r="AE2191" s="10"/>
      <c r="AF2191" s="10"/>
      <c r="AG2191" s="10"/>
      <c r="AH2191" s="10"/>
      <c r="AI2191" s="10"/>
      <c r="AJ2191" s="10"/>
      <c r="AK2191" s="10"/>
      <c r="AL2191" s="10"/>
      <c r="AM2191" s="10"/>
      <c r="AN2191" s="10"/>
      <c r="AO2191" s="10"/>
      <c r="AP2191" s="10"/>
      <c r="AQ2191" s="10"/>
      <c r="AR2191" s="10"/>
      <c r="AS2191" s="10"/>
      <c r="AT2191" s="10"/>
      <c r="AU2191" s="10"/>
      <c r="AV2191" s="10"/>
      <c r="AW2191" s="10"/>
      <c r="AX2191" s="10"/>
      <c r="BA2191" s="12"/>
      <c r="BB2191" s="12"/>
    </row>
    <row r="2192" spans="1:54" ht="12.75" customHeight="1">
      <c r="A2192" s="10"/>
      <c r="B2192" s="10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  <c r="Y2192" s="10"/>
      <c r="Z2192" s="10"/>
      <c r="AA2192" s="10"/>
      <c r="AB2192" s="10"/>
      <c r="AC2192" s="10"/>
      <c r="AD2192" s="10"/>
      <c r="AE2192" s="10"/>
      <c r="AF2192" s="10"/>
      <c r="AG2192" s="10"/>
      <c r="AH2192" s="10"/>
      <c r="AI2192" s="10"/>
      <c r="AJ2192" s="10"/>
      <c r="AK2192" s="10"/>
      <c r="AL2192" s="10"/>
      <c r="AM2192" s="10"/>
      <c r="AN2192" s="10"/>
      <c r="AO2192" s="10"/>
      <c r="AP2192" s="10"/>
      <c r="AQ2192" s="10"/>
      <c r="AR2192" s="10"/>
      <c r="AS2192" s="10"/>
      <c r="AT2192" s="10"/>
      <c r="AU2192" s="10"/>
      <c r="AV2192" s="10"/>
      <c r="AW2192" s="10"/>
      <c r="AX2192" s="10"/>
      <c r="BA2192" s="12"/>
      <c r="BB2192" s="12"/>
    </row>
    <row r="2193" spans="1:54" ht="12.75" customHeight="1">
      <c r="A2193" s="10"/>
      <c r="B2193" s="10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10"/>
      <c r="Z2193" s="10"/>
      <c r="AA2193" s="10"/>
      <c r="AB2193" s="10"/>
      <c r="AC2193" s="10"/>
      <c r="AD2193" s="10"/>
      <c r="AE2193" s="10"/>
      <c r="AF2193" s="10"/>
      <c r="AG2193" s="10"/>
      <c r="AH2193" s="10"/>
      <c r="AI2193" s="10"/>
      <c r="AJ2193" s="10"/>
      <c r="AK2193" s="10"/>
      <c r="AL2193" s="10"/>
      <c r="AM2193" s="10"/>
      <c r="AN2193" s="10"/>
      <c r="AO2193" s="10"/>
      <c r="AP2193" s="10"/>
      <c r="AQ2193" s="10"/>
      <c r="AR2193" s="10"/>
      <c r="AS2193" s="10"/>
      <c r="AT2193" s="10"/>
      <c r="AU2193" s="10"/>
      <c r="AV2193" s="10"/>
      <c r="AW2193" s="10"/>
      <c r="AX2193" s="10"/>
      <c r="BA2193" s="12"/>
      <c r="BB2193" s="12"/>
    </row>
    <row r="2194" spans="1:54" ht="12.75" customHeight="1">
      <c r="A2194" s="10"/>
      <c r="B2194" s="10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10"/>
      <c r="Z2194" s="10"/>
      <c r="AA2194" s="10"/>
      <c r="AB2194" s="10"/>
      <c r="AC2194" s="10"/>
      <c r="AD2194" s="10"/>
      <c r="AE2194" s="10"/>
      <c r="AF2194" s="10"/>
      <c r="AG2194" s="10"/>
      <c r="AH2194" s="10"/>
      <c r="AI2194" s="10"/>
      <c r="AJ2194" s="10"/>
      <c r="AK2194" s="10"/>
      <c r="AL2194" s="10"/>
      <c r="AM2194" s="10"/>
      <c r="AN2194" s="10"/>
      <c r="AO2194" s="10"/>
      <c r="AP2194" s="10"/>
      <c r="AQ2194" s="10"/>
      <c r="AR2194" s="10"/>
      <c r="AS2194" s="10"/>
      <c r="AT2194" s="10"/>
      <c r="AU2194" s="10"/>
      <c r="AV2194" s="10"/>
      <c r="AW2194" s="10"/>
      <c r="AX2194" s="10"/>
      <c r="BA2194" s="12"/>
      <c r="BB2194" s="12"/>
    </row>
    <row r="2195" spans="1:54" ht="12.75" customHeight="1">
      <c r="A2195" s="10"/>
      <c r="B2195" s="10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  <c r="Y2195" s="10"/>
      <c r="Z2195" s="10"/>
      <c r="AA2195" s="10"/>
      <c r="AB2195" s="10"/>
      <c r="AC2195" s="10"/>
      <c r="AD2195" s="10"/>
      <c r="AE2195" s="10"/>
      <c r="AF2195" s="10"/>
      <c r="AG2195" s="10"/>
      <c r="AH2195" s="10"/>
      <c r="AI2195" s="10"/>
      <c r="AJ2195" s="10"/>
      <c r="AK2195" s="10"/>
      <c r="AL2195" s="10"/>
      <c r="AM2195" s="10"/>
      <c r="AN2195" s="10"/>
      <c r="AO2195" s="10"/>
      <c r="AP2195" s="10"/>
      <c r="AQ2195" s="10"/>
      <c r="AR2195" s="10"/>
      <c r="AS2195" s="10"/>
      <c r="AT2195" s="10"/>
      <c r="AU2195" s="10"/>
      <c r="AV2195" s="10"/>
      <c r="AW2195" s="10"/>
      <c r="AX2195" s="10"/>
      <c r="BA2195" s="12"/>
      <c r="BB2195" s="12"/>
    </row>
    <row r="2196" spans="1:54" ht="12.75" customHeight="1">
      <c r="A2196" s="10"/>
      <c r="B2196" s="10"/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  <c r="Y2196" s="10"/>
      <c r="Z2196" s="10"/>
      <c r="AA2196" s="10"/>
      <c r="AB2196" s="10"/>
      <c r="AC2196" s="10"/>
      <c r="AD2196" s="10"/>
      <c r="AE2196" s="10"/>
      <c r="AF2196" s="10"/>
      <c r="AG2196" s="10"/>
      <c r="AH2196" s="10"/>
      <c r="AI2196" s="10"/>
      <c r="AJ2196" s="10"/>
      <c r="AK2196" s="10"/>
      <c r="AL2196" s="10"/>
      <c r="AM2196" s="10"/>
      <c r="AN2196" s="10"/>
      <c r="AO2196" s="10"/>
      <c r="AP2196" s="10"/>
      <c r="AQ2196" s="10"/>
      <c r="AR2196" s="10"/>
      <c r="AS2196" s="10"/>
      <c r="AT2196" s="10"/>
      <c r="AU2196" s="10"/>
      <c r="AV2196" s="10"/>
      <c r="AW2196" s="10"/>
      <c r="AX2196" s="10"/>
      <c r="BA2196" s="12"/>
      <c r="BB2196" s="12"/>
    </row>
    <row r="2197" spans="1:54" ht="12.75" customHeight="1">
      <c r="A2197" s="10"/>
      <c r="B2197" s="10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  <c r="Z2197" s="10"/>
      <c r="AA2197" s="10"/>
      <c r="AB2197" s="10"/>
      <c r="AC2197" s="10"/>
      <c r="AD2197" s="10"/>
      <c r="AE2197" s="10"/>
      <c r="AF2197" s="10"/>
      <c r="AG2197" s="10"/>
      <c r="AH2197" s="10"/>
      <c r="AI2197" s="10"/>
      <c r="AJ2197" s="10"/>
      <c r="AK2197" s="10"/>
      <c r="AL2197" s="10"/>
      <c r="AM2197" s="10"/>
      <c r="AN2197" s="10"/>
      <c r="AO2197" s="10"/>
      <c r="AP2197" s="10"/>
      <c r="AQ2197" s="10"/>
      <c r="AR2197" s="10"/>
      <c r="AS2197" s="10"/>
      <c r="AT2197" s="10"/>
      <c r="AU2197" s="10"/>
      <c r="AV2197" s="10"/>
      <c r="AW2197" s="10"/>
      <c r="AX2197" s="10"/>
      <c r="BA2197" s="12"/>
      <c r="BB2197" s="12"/>
    </row>
    <row r="2198" spans="1:54" ht="12.75" customHeight="1">
      <c r="A2198" s="10"/>
      <c r="B2198" s="10"/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  <c r="Y2198" s="10"/>
      <c r="Z2198" s="10"/>
      <c r="AA2198" s="10"/>
      <c r="AB2198" s="10"/>
      <c r="AC2198" s="10"/>
      <c r="AD2198" s="10"/>
      <c r="AE2198" s="10"/>
      <c r="AF2198" s="10"/>
      <c r="AG2198" s="10"/>
      <c r="AH2198" s="10"/>
      <c r="AI2198" s="10"/>
      <c r="AJ2198" s="10"/>
      <c r="AK2198" s="10"/>
      <c r="AL2198" s="10"/>
      <c r="AM2198" s="10"/>
      <c r="AN2198" s="10"/>
      <c r="AO2198" s="10"/>
      <c r="AP2198" s="10"/>
      <c r="AQ2198" s="10"/>
      <c r="AR2198" s="10"/>
      <c r="AS2198" s="10"/>
      <c r="AT2198" s="10"/>
      <c r="AU2198" s="10"/>
      <c r="AV2198" s="10"/>
      <c r="AW2198" s="10"/>
      <c r="AX2198" s="10"/>
      <c r="BA2198" s="12"/>
      <c r="BB2198" s="12"/>
    </row>
    <row r="2199" spans="1:54" ht="12.75" customHeight="1">
      <c r="A2199" s="10"/>
      <c r="B2199" s="10"/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  <c r="Y2199" s="10"/>
      <c r="Z2199" s="10"/>
      <c r="AA2199" s="10"/>
      <c r="AB2199" s="10"/>
      <c r="AC2199" s="10"/>
      <c r="AD2199" s="10"/>
      <c r="AE2199" s="10"/>
      <c r="AF2199" s="10"/>
      <c r="AG2199" s="10"/>
      <c r="AH2199" s="10"/>
      <c r="AI2199" s="10"/>
      <c r="AJ2199" s="10"/>
      <c r="AK2199" s="10"/>
      <c r="AL2199" s="10"/>
      <c r="AM2199" s="10"/>
      <c r="AN2199" s="10"/>
      <c r="AO2199" s="10"/>
      <c r="AP2199" s="10"/>
      <c r="AQ2199" s="10"/>
      <c r="AR2199" s="10"/>
      <c r="AS2199" s="10"/>
      <c r="AT2199" s="10"/>
      <c r="AU2199" s="10"/>
      <c r="AV2199" s="10"/>
      <c r="AW2199" s="10"/>
      <c r="AX2199" s="10"/>
      <c r="BA2199" s="12"/>
      <c r="BB2199" s="12"/>
    </row>
    <row r="2200" spans="1:54" ht="12.75" customHeight="1">
      <c r="A2200" s="10"/>
      <c r="B2200" s="10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  <c r="Y2200" s="10"/>
      <c r="Z2200" s="10"/>
      <c r="AA2200" s="10"/>
      <c r="AB2200" s="10"/>
      <c r="AC2200" s="10"/>
      <c r="AD2200" s="10"/>
      <c r="AE2200" s="10"/>
      <c r="AF2200" s="10"/>
      <c r="AG2200" s="10"/>
      <c r="AH2200" s="10"/>
      <c r="AI2200" s="10"/>
      <c r="AJ2200" s="10"/>
      <c r="AK2200" s="10"/>
      <c r="AL2200" s="10"/>
      <c r="AM2200" s="10"/>
      <c r="AN2200" s="10"/>
      <c r="AO2200" s="10"/>
      <c r="AP2200" s="10"/>
      <c r="AQ2200" s="10"/>
      <c r="AR2200" s="10"/>
      <c r="AS2200" s="10"/>
      <c r="AT2200" s="10"/>
      <c r="AU2200" s="10"/>
      <c r="AV2200" s="10"/>
      <c r="AW2200" s="10"/>
      <c r="AX2200" s="10"/>
      <c r="BA2200" s="12"/>
      <c r="BB2200" s="12"/>
    </row>
    <row r="2201" spans="1:54" ht="12.75" customHeight="1">
      <c r="A2201" s="10"/>
      <c r="B2201" s="10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  <c r="Y2201" s="10"/>
      <c r="Z2201" s="10"/>
      <c r="AA2201" s="10"/>
      <c r="AB2201" s="10"/>
      <c r="AC2201" s="10"/>
      <c r="AD2201" s="10"/>
      <c r="AE2201" s="10"/>
      <c r="AF2201" s="10"/>
      <c r="AG2201" s="10"/>
      <c r="AH2201" s="10"/>
      <c r="AI2201" s="10"/>
      <c r="AJ2201" s="10"/>
      <c r="AK2201" s="10"/>
      <c r="AL2201" s="10"/>
      <c r="AM2201" s="10"/>
      <c r="AN2201" s="10"/>
      <c r="AO2201" s="10"/>
      <c r="AP2201" s="10"/>
      <c r="AQ2201" s="10"/>
      <c r="AR2201" s="10"/>
      <c r="AS2201" s="10"/>
      <c r="AT2201" s="10"/>
      <c r="AU2201" s="10"/>
      <c r="AV2201" s="10"/>
      <c r="AW2201" s="10"/>
      <c r="AX2201" s="10"/>
      <c r="BA2201" s="12"/>
      <c r="BB2201" s="12"/>
    </row>
    <row r="2202" spans="1:54" ht="12.75" customHeight="1">
      <c r="A2202" s="10"/>
      <c r="B2202" s="10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  <c r="Y2202" s="10"/>
      <c r="Z2202" s="10"/>
      <c r="AA2202" s="10"/>
      <c r="AB2202" s="10"/>
      <c r="AC2202" s="10"/>
      <c r="AD2202" s="10"/>
      <c r="AE2202" s="10"/>
      <c r="AF2202" s="10"/>
      <c r="AG2202" s="10"/>
      <c r="AH2202" s="10"/>
      <c r="AI2202" s="10"/>
      <c r="AJ2202" s="10"/>
      <c r="AK2202" s="10"/>
      <c r="AL2202" s="10"/>
      <c r="AM2202" s="10"/>
      <c r="AN2202" s="10"/>
      <c r="AO2202" s="10"/>
      <c r="AP2202" s="10"/>
      <c r="AQ2202" s="10"/>
      <c r="AR2202" s="10"/>
      <c r="AS2202" s="10"/>
      <c r="AT2202" s="10"/>
      <c r="AU2202" s="10"/>
      <c r="AV2202" s="10"/>
      <c r="AW2202" s="10"/>
      <c r="AX2202" s="10"/>
      <c r="BA2202" s="12"/>
      <c r="BB2202" s="12"/>
    </row>
    <row r="2203" spans="1:54" ht="12.75" customHeight="1">
      <c r="A2203" s="10"/>
      <c r="B2203" s="10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  <c r="Z2203" s="10"/>
      <c r="AA2203" s="10"/>
      <c r="AB2203" s="10"/>
      <c r="AC2203" s="10"/>
      <c r="AD2203" s="10"/>
      <c r="AE2203" s="10"/>
      <c r="AF2203" s="10"/>
      <c r="AG2203" s="10"/>
      <c r="AH2203" s="10"/>
      <c r="AI2203" s="10"/>
      <c r="AJ2203" s="10"/>
      <c r="AK2203" s="10"/>
      <c r="AL2203" s="10"/>
      <c r="AM2203" s="10"/>
      <c r="AN2203" s="10"/>
      <c r="AO2203" s="10"/>
      <c r="AP2203" s="10"/>
      <c r="AQ2203" s="10"/>
      <c r="AR2203" s="10"/>
      <c r="AS2203" s="10"/>
      <c r="AT2203" s="10"/>
      <c r="AU2203" s="10"/>
      <c r="AV2203" s="10"/>
      <c r="AW2203" s="10"/>
      <c r="AX2203" s="10"/>
      <c r="BA2203" s="12"/>
      <c r="BB2203" s="12"/>
    </row>
    <row r="2204" spans="1:54" ht="12.75" customHeight="1">
      <c r="A2204" s="10"/>
      <c r="B2204" s="10"/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  <c r="X2204" s="10"/>
      <c r="Y2204" s="10"/>
      <c r="Z2204" s="10"/>
      <c r="AA2204" s="10"/>
      <c r="AB2204" s="10"/>
      <c r="AC2204" s="10"/>
      <c r="AD2204" s="10"/>
      <c r="AE2204" s="10"/>
      <c r="AF2204" s="10"/>
      <c r="AG2204" s="10"/>
      <c r="AH2204" s="10"/>
      <c r="AI2204" s="10"/>
      <c r="AJ2204" s="10"/>
      <c r="AK2204" s="10"/>
      <c r="AL2204" s="10"/>
      <c r="AM2204" s="10"/>
      <c r="AN2204" s="10"/>
      <c r="AO2204" s="10"/>
      <c r="AP2204" s="10"/>
      <c r="AQ2204" s="10"/>
      <c r="AR2204" s="10"/>
      <c r="AS2204" s="10"/>
      <c r="AT2204" s="10"/>
      <c r="AU2204" s="10"/>
      <c r="AV2204" s="10"/>
      <c r="AW2204" s="10"/>
      <c r="AX2204" s="10"/>
      <c r="BA2204" s="12"/>
      <c r="BB2204" s="12"/>
    </row>
    <row r="2205" spans="1:54" ht="12.75" customHeight="1">
      <c r="A2205" s="10"/>
      <c r="B2205" s="10"/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  <c r="X2205" s="10"/>
      <c r="Y2205" s="10"/>
      <c r="Z2205" s="10"/>
      <c r="AA2205" s="10"/>
      <c r="AB2205" s="10"/>
      <c r="AC2205" s="10"/>
      <c r="AD2205" s="10"/>
      <c r="AE2205" s="10"/>
      <c r="AF2205" s="10"/>
      <c r="AG2205" s="10"/>
      <c r="AH2205" s="10"/>
      <c r="AI2205" s="10"/>
      <c r="AJ2205" s="10"/>
      <c r="AK2205" s="10"/>
      <c r="AL2205" s="10"/>
      <c r="AM2205" s="10"/>
      <c r="AN2205" s="10"/>
      <c r="AO2205" s="10"/>
      <c r="AP2205" s="10"/>
      <c r="AQ2205" s="10"/>
      <c r="AR2205" s="10"/>
      <c r="AS2205" s="10"/>
      <c r="AT2205" s="10"/>
      <c r="AU2205" s="10"/>
      <c r="AV2205" s="10"/>
      <c r="AW2205" s="10"/>
      <c r="AX2205" s="10"/>
      <c r="BA2205" s="12"/>
      <c r="BB2205" s="12"/>
    </row>
    <row r="2206" spans="1:54" ht="12.75" customHeight="1">
      <c r="A2206" s="10"/>
      <c r="B2206" s="10"/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  <c r="Y2206" s="10"/>
      <c r="Z2206" s="10"/>
      <c r="AA2206" s="10"/>
      <c r="AB2206" s="10"/>
      <c r="AC2206" s="10"/>
      <c r="AD2206" s="10"/>
      <c r="AE2206" s="10"/>
      <c r="AF2206" s="10"/>
      <c r="AG2206" s="10"/>
      <c r="AH2206" s="10"/>
      <c r="AI2206" s="10"/>
      <c r="AJ2206" s="10"/>
      <c r="AK2206" s="10"/>
      <c r="AL2206" s="10"/>
      <c r="AM2206" s="10"/>
      <c r="AN2206" s="10"/>
      <c r="AO2206" s="10"/>
      <c r="AP2206" s="10"/>
      <c r="AQ2206" s="10"/>
      <c r="AR2206" s="10"/>
      <c r="AS2206" s="10"/>
      <c r="AT2206" s="10"/>
      <c r="AU2206" s="10"/>
      <c r="AV2206" s="10"/>
      <c r="AW2206" s="10"/>
      <c r="AX2206" s="10"/>
      <c r="BA2206" s="12"/>
      <c r="BB2206" s="12"/>
    </row>
    <row r="2207" spans="1:54" ht="12.75" customHeight="1">
      <c r="A2207" s="10"/>
      <c r="B2207" s="10"/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  <c r="X2207" s="10"/>
      <c r="Y2207" s="10"/>
      <c r="Z2207" s="10"/>
      <c r="AA2207" s="10"/>
      <c r="AB2207" s="10"/>
      <c r="AC2207" s="10"/>
      <c r="AD2207" s="10"/>
      <c r="AE2207" s="10"/>
      <c r="AF2207" s="10"/>
      <c r="AG2207" s="10"/>
      <c r="AH2207" s="10"/>
      <c r="AI2207" s="10"/>
      <c r="AJ2207" s="10"/>
      <c r="AK2207" s="10"/>
      <c r="AL2207" s="10"/>
      <c r="AM2207" s="10"/>
      <c r="AN2207" s="10"/>
      <c r="AO2207" s="10"/>
      <c r="AP2207" s="10"/>
      <c r="AQ2207" s="10"/>
      <c r="AR2207" s="10"/>
      <c r="AS2207" s="10"/>
      <c r="AT2207" s="10"/>
      <c r="AU2207" s="10"/>
      <c r="AV2207" s="10"/>
      <c r="AW2207" s="10"/>
      <c r="AX2207" s="10"/>
      <c r="BA2207" s="12"/>
      <c r="BB2207" s="12"/>
    </row>
    <row r="2208" spans="1:54" ht="12.75" customHeight="1">
      <c r="A2208" s="10"/>
      <c r="B2208" s="10"/>
      <c r="C2208" s="10"/>
      <c r="D2208" s="10"/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  <c r="X2208" s="10"/>
      <c r="Y2208" s="10"/>
      <c r="Z2208" s="10"/>
      <c r="AA2208" s="10"/>
      <c r="AB2208" s="10"/>
      <c r="AC2208" s="10"/>
      <c r="AD2208" s="10"/>
      <c r="AE2208" s="10"/>
      <c r="AF2208" s="10"/>
      <c r="AG2208" s="10"/>
      <c r="AH2208" s="10"/>
      <c r="AI2208" s="10"/>
      <c r="AJ2208" s="10"/>
      <c r="AK2208" s="10"/>
      <c r="AL2208" s="10"/>
      <c r="AM2208" s="10"/>
      <c r="AN2208" s="10"/>
      <c r="AO2208" s="10"/>
      <c r="AP2208" s="10"/>
      <c r="AQ2208" s="10"/>
      <c r="AR2208" s="10"/>
      <c r="AS2208" s="10"/>
      <c r="AT2208" s="10"/>
      <c r="AU2208" s="10"/>
      <c r="AV2208" s="10"/>
      <c r="AW2208" s="10"/>
      <c r="AX2208" s="10"/>
      <c r="BA2208" s="12"/>
      <c r="BB2208" s="12"/>
    </row>
    <row r="2209" spans="1:54" ht="12.75" customHeight="1">
      <c r="A2209" s="10"/>
      <c r="B2209" s="10"/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  <c r="Y2209" s="10"/>
      <c r="Z2209" s="10"/>
      <c r="AA2209" s="10"/>
      <c r="AB2209" s="10"/>
      <c r="AC2209" s="10"/>
      <c r="AD2209" s="10"/>
      <c r="AE2209" s="10"/>
      <c r="AF2209" s="10"/>
      <c r="AG2209" s="10"/>
      <c r="AH2209" s="10"/>
      <c r="AI2209" s="10"/>
      <c r="AJ2209" s="10"/>
      <c r="AK2209" s="10"/>
      <c r="AL2209" s="10"/>
      <c r="AM2209" s="10"/>
      <c r="AN2209" s="10"/>
      <c r="AO2209" s="10"/>
      <c r="AP2209" s="10"/>
      <c r="AQ2209" s="10"/>
      <c r="AR2209" s="10"/>
      <c r="AS2209" s="10"/>
      <c r="AT2209" s="10"/>
      <c r="AU2209" s="10"/>
      <c r="AV2209" s="10"/>
      <c r="AW2209" s="10"/>
      <c r="AX2209" s="10"/>
      <c r="BA2209" s="12"/>
      <c r="BB2209" s="12"/>
    </row>
    <row r="2210" spans="1:54" ht="12.75" customHeight="1">
      <c r="A2210" s="10"/>
      <c r="B2210" s="10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  <c r="X2210" s="10"/>
      <c r="Y2210" s="10"/>
      <c r="Z2210" s="10"/>
      <c r="AA2210" s="10"/>
      <c r="AB2210" s="10"/>
      <c r="AC2210" s="10"/>
      <c r="AD2210" s="10"/>
      <c r="AE2210" s="10"/>
      <c r="AF2210" s="10"/>
      <c r="AG2210" s="10"/>
      <c r="AH2210" s="10"/>
      <c r="AI2210" s="10"/>
      <c r="AJ2210" s="10"/>
      <c r="AK2210" s="10"/>
      <c r="AL2210" s="10"/>
      <c r="AM2210" s="10"/>
      <c r="AN2210" s="10"/>
      <c r="AO2210" s="10"/>
      <c r="AP2210" s="10"/>
      <c r="AQ2210" s="10"/>
      <c r="AR2210" s="10"/>
      <c r="AS2210" s="10"/>
      <c r="AT2210" s="10"/>
      <c r="AU2210" s="10"/>
      <c r="AV2210" s="10"/>
      <c r="AW2210" s="10"/>
      <c r="AX2210" s="10"/>
      <c r="BA2210" s="12"/>
      <c r="BB2210" s="12"/>
    </row>
    <row r="2211" spans="1:54" ht="12.75" customHeight="1">
      <c r="A2211" s="10"/>
      <c r="B2211" s="10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  <c r="X2211" s="10"/>
      <c r="Y2211" s="10"/>
      <c r="Z2211" s="10"/>
      <c r="AA2211" s="10"/>
      <c r="AB2211" s="10"/>
      <c r="AC2211" s="10"/>
      <c r="AD2211" s="10"/>
      <c r="AE2211" s="10"/>
      <c r="AF2211" s="10"/>
      <c r="AG2211" s="10"/>
      <c r="AH2211" s="10"/>
      <c r="AI2211" s="10"/>
      <c r="AJ2211" s="10"/>
      <c r="AK2211" s="10"/>
      <c r="AL2211" s="10"/>
      <c r="AM2211" s="10"/>
      <c r="AN2211" s="10"/>
      <c r="AO2211" s="10"/>
      <c r="AP2211" s="10"/>
      <c r="AQ2211" s="10"/>
      <c r="AR2211" s="10"/>
      <c r="AS2211" s="10"/>
      <c r="AT2211" s="10"/>
      <c r="AU2211" s="10"/>
      <c r="AV2211" s="10"/>
      <c r="AW2211" s="10"/>
      <c r="AX2211" s="10"/>
      <c r="BA2211" s="12"/>
      <c r="BB2211" s="12"/>
    </row>
    <row r="2212" spans="1:54" ht="12.75" customHeight="1">
      <c r="A2212" s="10"/>
      <c r="B2212" s="10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  <c r="Y2212" s="10"/>
      <c r="Z2212" s="10"/>
      <c r="AA2212" s="10"/>
      <c r="AB2212" s="10"/>
      <c r="AC2212" s="10"/>
      <c r="AD2212" s="10"/>
      <c r="AE2212" s="10"/>
      <c r="AF2212" s="10"/>
      <c r="AG2212" s="10"/>
      <c r="AH2212" s="10"/>
      <c r="AI2212" s="10"/>
      <c r="AJ2212" s="10"/>
      <c r="AK2212" s="10"/>
      <c r="AL2212" s="10"/>
      <c r="AM2212" s="10"/>
      <c r="AN2212" s="10"/>
      <c r="AO2212" s="10"/>
      <c r="AP2212" s="10"/>
      <c r="AQ2212" s="10"/>
      <c r="AR2212" s="10"/>
      <c r="AS2212" s="10"/>
      <c r="AT2212" s="10"/>
      <c r="AU2212" s="10"/>
      <c r="AV2212" s="10"/>
      <c r="AW2212" s="10"/>
      <c r="AX2212" s="10"/>
      <c r="BA2212" s="12"/>
      <c r="BB2212" s="12"/>
    </row>
    <row r="2213" spans="1:54" ht="12.75" customHeight="1">
      <c r="A2213" s="10"/>
      <c r="B2213" s="10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  <c r="Y2213" s="10"/>
      <c r="Z2213" s="10"/>
      <c r="AA2213" s="10"/>
      <c r="AB2213" s="10"/>
      <c r="AC2213" s="10"/>
      <c r="AD2213" s="10"/>
      <c r="AE2213" s="10"/>
      <c r="AF2213" s="10"/>
      <c r="AG2213" s="10"/>
      <c r="AH2213" s="10"/>
      <c r="AI2213" s="10"/>
      <c r="AJ2213" s="10"/>
      <c r="AK2213" s="10"/>
      <c r="AL2213" s="10"/>
      <c r="AM2213" s="10"/>
      <c r="AN2213" s="10"/>
      <c r="AO2213" s="10"/>
      <c r="AP2213" s="10"/>
      <c r="AQ2213" s="10"/>
      <c r="AR2213" s="10"/>
      <c r="AS2213" s="10"/>
      <c r="AT2213" s="10"/>
      <c r="AU2213" s="10"/>
      <c r="AV2213" s="10"/>
      <c r="AW2213" s="10"/>
      <c r="AX2213" s="10"/>
      <c r="BA2213" s="12"/>
      <c r="BB2213" s="12"/>
    </row>
    <row r="2214" spans="1:54" ht="12.75" customHeight="1">
      <c r="A2214" s="10"/>
      <c r="B2214" s="10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  <c r="X2214" s="10"/>
      <c r="Y2214" s="10"/>
      <c r="Z2214" s="10"/>
      <c r="AA2214" s="10"/>
      <c r="AB2214" s="10"/>
      <c r="AC2214" s="10"/>
      <c r="AD2214" s="10"/>
      <c r="AE2214" s="10"/>
      <c r="AF2214" s="10"/>
      <c r="AG2214" s="10"/>
      <c r="AH2214" s="10"/>
      <c r="AI2214" s="10"/>
      <c r="AJ2214" s="10"/>
      <c r="AK2214" s="10"/>
      <c r="AL2214" s="10"/>
      <c r="AM2214" s="10"/>
      <c r="AN2214" s="10"/>
      <c r="AO2214" s="10"/>
      <c r="AP2214" s="10"/>
      <c r="AQ2214" s="10"/>
      <c r="AR2214" s="10"/>
      <c r="AS2214" s="10"/>
      <c r="AT2214" s="10"/>
      <c r="AU2214" s="10"/>
      <c r="AV2214" s="10"/>
      <c r="AW2214" s="10"/>
      <c r="AX2214" s="10"/>
      <c r="BA2214" s="12"/>
      <c r="BB2214" s="12"/>
    </row>
    <row r="2215" spans="1:54" ht="12.75" customHeight="1">
      <c r="A2215" s="10"/>
      <c r="B2215" s="10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  <c r="Y2215" s="10"/>
      <c r="Z2215" s="10"/>
      <c r="AA2215" s="10"/>
      <c r="AB2215" s="10"/>
      <c r="AC2215" s="10"/>
      <c r="AD2215" s="10"/>
      <c r="AE2215" s="10"/>
      <c r="AF2215" s="10"/>
      <c r="AG2215" s="10"/>
      <c r="AH2215" s="10"/>
      <c r="AI2215" s="10"/>
      <c r="AJ2215" s="10"/>
      <c r="AK2215" s="10"/>
      <c r="AL2215" s="10"/>
      <c r="AM2215" s="10"/>
      <c r="AN2215" s="10"/>
      <c r="AO2215" s="10"/>
      <c r="AP2215" s="10"/>
      <c r="AQ2215" s="10"/>
      <c r="AR2215" s="10"/>
      <c r="AS2215" s="10"/>
      <c r="AT2215" s="10"/>
      <c r="AU2215" s="10"/>
      <c r="AV2215" s="10"/>
      <c r="AW2215" s="10"/>
      <c r="AX2215" s="10"/>
      <c r="BA2215" s="12"/>
      <c r="BB2215" s="12"/>
    </row>
    <row r="2216" spans="1:54" ht="12.75" customHeight="1">
      <c r="A2216" s="10"/>
      <c r="B2216" s="10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  <c r="X2216" s="10"/>
      <c r="Y2216" s="10"/>
      <c r="Z2216" s="10"/>
      <c r="AA2216" s="10"/>
      <c r="AB2216" s="10"/>
      <c r="AC2216" s="10"/>
      <c r="AD2216" s="10"/>
      <c r="AE2216" s="10"/>
      <c r="AF2216" s="10"/>
      <c r="AG2216" s="10"/>
      <c r="AH2216" s="10"/>
      <c r="AI2216" s="10"/>
      <c r="AJ2216" s="10"/>
      <c r="AK2216" s="10"/>
      <c r="AL2216" s="10"/>
      <c r="AM2216" s="10"/>
      <c r="AN2216" s="10"/>
      <c r="AO2216" s="10"/>
      <c r="AP2216" s="10"/>
      <c r="AQ2216" s="10"/>
      <c r="AR2216" s="10"/>
      <c r="AS2216" s="10"/>
      <c r="AT2216" s="10"/>
      <c r="AU2216" s="10"/>
      <c r="AV2216" s="10"/>
      <c r="AW2216" s="10"/>
      <c r="AX2216" s="10"/>
      <c r="BA2216" s="12"/>
      <c r="BB2216" s="12"/>
    </row>
    <row r="2217" spans="1:54" ht="12.75" customHeight="1">
      <c r="A2217" s="10"/>
      <c r="B2217" s="10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  <c r="X2217" s="10"/>
      <c r="Y2217" s="10"/>
      <c r="Z2217" s="10"/>
      <c r="AA2217" s="10"/>
      <c r="AB2217" s="10"/>
      <c r="AC2217" s="10"/>
      <c r="AD2217" s="10"/>
      <c r="AE2217" s="10"/>
      <c r="AF2217" s="10"/>
      <c r="AG2217" s="10"/>
      <c r="AH2217" s="10"/>
      <c r="AI2217" s="10"/>
      <c r="AJ2217" s="10"/>
      <c r="AK2217" s="10"/>
      <c r="AL2217" s="10"/>
      <c r="AM2217" s="10"/>
      <c r="AN2217" s="10"/>
      <c r="AO2217" s="10"/>
      <c r="AP2217" s="10"/>
      <c r="AQ2217" s="10"/>
      <c r="AR2217" s="10"/>
      <c r="AS2217" s="10"/>
      <c r="AT2217" s="10"/>
      <c r="AU2217" s="10"/>
      <c r="AV2217" s="10"/>
      <c r="AW2217" s="10"/>
      <c r="AX2217" s="10"/>
      <c r="BA2217" s="12"/>
      <c r="BB2217" s="12"/>
    </row>
    <row r="2218" spans="1:54" ht="12.75" customHeight="1">
      <c r="A2218" s="10"/>
      <c r="B2218" s="10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  <c r="Y2218" s="10"/>
      <c r="Z2218" s="10"/>
      <c r="AA2218" s="10"/>
      <c r="AB2218" s="10"/>
      <c r="AC2218" s="10"/>
      <c r="AD2218" s="10"/>
      <c r="AE2218" s="10"/>
      <c r="AF2218" s="10"/>
      <c r="AG2218" s="10"/>
      <c r="AH2218" s="10"/>
      <c r="AI2218" s="10"/>
      <c r="AJ2218" s="10"/>
      <c r="AK2218" s="10"/>
      <c r="AL2218" s="10"/>
      <c r="AM2218" s="10"/>
      <c r="AN2218" s="10"/>
      <c r="AO2218" s="10"/>
      <c r="AP2218" s="10"/>
      <c r="AQ2218" s="10"/>
      <c r="AR2218" s="10"/>
      <c r="AS2218" s="10"/>
      <c r="AT2218" s="10"/>
      <c r="AU2218" s="10"/>
      <c r="AV2218" s="10"/>
      <c r="AW2218" s="10"/>
      <c r="AX2218" s="10"/>
      <c r="BA2218" s="12"/>
      <c r="BB2218" s="12"/>
    </row>
    <row r="2219" spans="1:54" ht="12.75" customHeight="1">
      <c r="A2219" s="10"/>
      <c r="B2219" s="10"/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  <c r="Y2219" s="10"/>
      <c r="Z2219" s="10"/>
      <c r="AA2219" s="10"/>
      <c r="AB2219" s="10"/>
      <c r="AC2219" s="10"/>
      <c r="AD2219" s="10"/>
      <c r="AE2219" s="10"/>
      <c r="AF2219" s="10"/>
      <c r="AG2219" s="10"/>
      <c r="AH2219" s="10"/>
      <c r="AI2219" s="10"/>
      <c r="AJ2219" s="10"/>
      <c r="AK2219" s="10"/>
      <c r="AL2219" s="10"/>
      <c r="AM2219" s="10"/>
      <c r="AN2219" s="10"/>
      <c r="AO2219" s="10"/>
      <c r="AP2219" s="10"/>
      <c r="AQ2219" s="10"/>
      <c r="AR2219" s="10"/>
      <c r="AS2219" s="10"/>
      <c r="AT2219" s="10"/>
      <c r="AU2219" s="10"/>
      <c r="AV2219" s="10"/>
      <c r="AW2219" s="10"/>
      <c r="AX2219" s="10"/>
      <c r="BA2219" s="12"/>
      <c r="BB2219" s="12"/>
    </row>
    <row r="2220" spans="1:54" ht="12.75" customHeight="1">
      <c r="A2220" s="10"/>
      <c r="B2220" s="10"/>
      <c r="C2220" s="10"/>
      <c r="D2220" s="10"/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  <c r="X2220" s="10"/>
      <c r="Y2220" s="10"/>
      <c r="Z2220" s="10"/>
      <c r="AA2220" s="10"/>
      <c r="AB2220" s="10"/>
      <c r="AC2220" s="10"/>
      <c r="AD2220" s="10"/>
      <c r="AE2220" s="10"/>
      <c r="AF2220" s="10"/>
      <c r="AG2220" s="10"/>
      <c r="AH2220" s="10"/>
      <c r="AI2220" s="10"/>
      <c r="AJ2220" s="10"/>
      <c r="AK2220" s="10"/>
      <c r="AL2220" s="10"/>
      <c r="AM2220" s="10"/>
      <c r="AN2220" s="10"/>
      <c r="AO2220" s="10"/>
      <c r="AP2220" s="10"/>
      <c r="AQ2220" s="10"/>
      <c r="AR2220" s="10"/>
      <c r="AS2220" s="10"/>
      <c r="AT2220" s="10"/>
      <c r="AU2220" s="10"/>
      <c r="AV2220" s="10"/>
      <c r="AW2220" s="10"/>
      <c r="AX2220" s="10"/>
      <c r="BA2220" s="12"/>
      <c r="BB2220" s="12"/>
    </row>
    <row r="2221" spans="1:54" ht="12.75" customHeight="1">
      <c r="A2221" s="10"/>
      <c r="B2221" s="10"/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0"/>
      <c r="AB2221" s="10"/>
      <c r="AC2221" s="10"/>
      <c r="AD2221" s="10"/>
      <c r="AE2221" s="10"/>
      <c r="AF2221" s="10"/>
      <c r="AG2221" s="10"/>
      <c r="AH2221" s="10"/>
      <c r="AI2221" s="10"/>
      <c r="AJ2221" s="10"/>
      <c r="AK2221" s="10"/>
      <c r="AL2221" s="10"/>
      <c r="AM2221" s="10"/>
      <c r="AN2221" s="10"/>
      <c r="AO2221" s="10"/>
      <c r="AP2221" s="10"/>
      <c r="AQ2221" s="10"/>
      <c r="AR2221" s="10"/>
      <c r="AS2221" s="10"/>
      <c r="AT2221" s="10"/>
      <c r="AU2221" s="10"/>
      <c r="AV2221" s="10"/>
      <c r="AW2221" s="10"/>
      <c r="AX2221" s="10"/>
      <c r="BA2221" s="12"/>
      <c r="BB2221" s="12"/>
    </row>
    <row r="2222" spans="1:54" ht="12.75" customHeight="1">
      <c r="A2222" s="10"/>
      <c r="B2222" s="10"/>
      <c r="C2222" s="10"/>
      <c r="D2222" s="10"/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  <c r="X2222" s="10"/>
      <c r="Y2222" s="10"/>
      <c r="Z2222" s="10"/>
      <c r="AA2222" s="10"/>
      <c r="AB2222" s="10"/>
      <c r="AC2222" s="10"/>
      <c r="AD2222" s="10"/>
      <c r="AE2222" s="10"/>
      <c r="AF2222" s="10"/>
      <c r="AG2222" s="10"/>
      <c r="AH2222" s="10"/>
      <c r="AI2222" s="10"/>
      <c r="AJ2222" s="10"/>
      <c r="AK2222" s="10"/>
      <c r="AL2222" s="10"/>
      <c r="AM2222" s="10"/>
      <c r="AN2222" s="10"/>
      <c r="AO2222" s="10"/>
      <c r="AP2222" s="10"/>
      <c r="AQ2222" s="10"/>
      <c r="AR2222" s="10"/>
      <c r="AS2222" s="10"/>
      <c r="AT2222" s="10"/>
      <c r="AU2222" s="10"/>
      <c r="AV2222" s="10"/>
      <c r="AW2222" s="10"/>
      <c r="AX2222" s="10"/>
      <c r="BA2222" s="12"/>
      <c r="BB2222" s="12"/>
    </row>
    <row r="2223" spans="1:54" ht="12.75" customHeight="1">
      <c r="A2223" s="10"/>
      <c r="B2223" s="10"/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  <c r="Y2223" s="10"/>
      <c r="Z2223" s="10"/>
      <c r="AA2223" s="10"/>
      <c r="AB2223" s="10"/>
      <c r="AC2223" s="10"/>
      <c r="AD2223" s="10"/>
      <c r="AE2223" s="10"/>
      <c r="AF2223" s="10"/>
      <c r="AG2223" s="10"/>
      <c r="AH2223" s="10"/>
      <c r="AI2223" s="10"/>
      <c r="AJ2223" s="10"/>
      <c r="AK2223" s="10"/>
      <c r="AL2223" s="10"/>
      <c r="AM2223" s="10"/>
      <c r="AN2223" s="10"/>
      <c r="AO2223" s="10"/>
      <c r="AP2223" s="10"/>
      <c r="AQ2223" s="10"/>
      <c r="AR2223" s="10"/>
      <c r="AS2223" s="10"/>
      <c r="AT2223" s="10"/>
      <c r="AU2223" s="10"/>
      <c r="AV2223" s="10"/>
      <c r="AW2223" s="10"/>
      <c r="AX2223" s="10"/>
      <c r="BA2223" s="12"/>
      <c r="BB2223" s="12"/>
    </row>
    <row r="2224" spans="1:54" ht="12.75" customHeight="1">
      <c r="A2224" s="10"/>
      <c r="B2224" s="10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  <c r="Y2224" s="10"/>
      <c r="Z2224" s="10"/>
      <c r="AA2224" s="10"/>
      <c r="AB2224" s="10"/>
      <c r="AC2224" s="10"/>
      <c r="AD2224" s="10"/>
      <c r="AE2224" s="10"/>
      <c r="AF2224" s="10"/>
      <c r="AG2224" s="10"/>
      <c r="AH2224" s="10"/>
      <c r="AI2224" s="10"/>
      <c r="AJ2224" s="10"/>
      <c r="AK2224" s="10"/>
      <c r="AL2224" s="10"/>
      <c r="AM2224" s="10"/>
      <c r="AN2224" s="10"/>
      <c r="AO2224" s="10"/>
      <c r="AP2224" s="10"/>
      <c r="AQ2224" s="10"/>
      <c r="AR2224" s="10"/>
      <c r="AS2224" s="10"/>
      <c r="AT2224" s="10"/>
      <c r="AU2224" s="10"/>
      <c r="AV2224" s="10"/>
      <c r="AW2224" s="10"/>
      <c r="AX2224" s="10"/>
      <c r="BA2224" s="12"/>
      <c r="BB2224" s="12"/>
    </row>
    <row r="2225" spans="1:54" ht="12.75" customHeight="1">
      <c r="A2225" s="10"/>
      <c r="B2225" s="10"/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  <c r="Y2225" s="10"/>
      <c r="Z2225" s="10"/>
      <c r="AA2225" s="10"/>
      <c r="AB2225" s="10"/>
      <c r="AC2225" s="10"/>
      <c r="AD2225" s="10"/>
      <c r="AE2225" s="10"/>
      <c r="AF2225" s="10"/>
      <c r="AG2225" s="10"/>
      <c r="AH2225" s="10"/>
      <c r="AI2225" s="10"/>
      <c r="AJ2225" s="10"/>
      <c r="AK2225" s="10"/>
      <c r="AL2225" s="10"/>
      <c r="AM2225" s="10"/>
      <c r="AN2225" s="10"/>
      <c r="AO2225" s="10"/>
      <c r="AP2225" s="10"/>
      <c r="AQ2225" s="10"/>
      <c r="AR2225" s="10"/>
      <c r="AS2225" s="10"/>
      <c r="AT2225" s="10"/>
      <c r="AU2225" s="10"/>
      <c r="AV2225" s="10"/>
      <c r="AW2225" s="10"/>
      <c r="AX2225" s="10"/>
      <c r="BA2225" s="12"/>
      <c r="BB2225" s="12"/>
    </row>
    <row r="2226" spans="1:54" ht="12.75" customHeight="1">
      <c r="A2226" s="10"/>
      <c r="B2226" s="10"/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  <c r="X2226" s="10"/>
      <c r="Y2226" s="10"/>
      <c r="Z2226" s="10"/>
      <c r="AA2226" s="10"/>
      <c r="AB2226" s="10"/>
      <c r="AC2226" s="10"/>
      <c r="AD2226" s="10"/>
      <c r="AE2226" s="10"/>
      <c r="AF2226" s="10"/>
      <c r="AG2226" s="10"/>
      <c r="AH2226" s="10"/>
      <c r="AI2226" s="10"/>
      <c r="AJ2226" s="10"/>
      <c r="AK2226" s="10"/>
      <c r="AL2226" s="10"/>
      <c r="AM2226" s="10"/>
      <c r="AN2226" s="10"/>
      <c r="AO2226" s="10"/>
      <c r="AP2226" s="10"/>
      <c r="AQ2226" s="10"/>
      <c r="AR2226" s="10"/>
      <c r="AS2226" s="10"/>
      <c r="AT2226" s="10"/>
      <c r="AU2226" s="10"/>
      <c r="AV2226" s="10"/>
      <c r="AW2226" s="10"/>
      <c r="AX2226" s="10"/>
      <c r="BA2226" s="12"/>
      <c r="BB2226" s="12"/>
    </row>
    <row r="2227" spans="1:54" ht="12.75" customHeight="1">
      <c r="A2227" s="10"/>
      <c r="B2227" s="10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10"/>
      <c r="Z2227" s="10"/>
      <c r="AA2227" s="10"/>
      <c r="AB2227" s="10"/>
      <c r="AC2227" s="10"/>
      <c r="AD2227" s="10"/>
      <c r="AE2227" s="10"/>
      <c r="AF2227" s="10"/>
      <c r="AG2227" s="10"/>
      <c r="AH2227" s="10"/>
      <c r="AI2227" s="10"/>
      <c r="AJ2227" s="10"/>
      <c r="AK2227" s="10"/>
      <c r="AL2227" s="10"/>
      <c r="AM2227" s="10"/>
      <c r="AN2227" s="10"/>
      <c r="AO2227" s="10"/>
      <c r="AP2227" s="10"/>
      <c r="AQ2227" s="10"/>
      <c r="AR2227" s="10"/>
      <c r="AS2227" s="10"/>
      <c r="AT2227" s="10"/>
      <c r="AU2227" s="10"/>
      <c r="AV2227" s="10"/>
      <c r="AW2227" s="10"/>
      <c r="AX2227" s="10"/>
      <c r="BA2227" s="12"/>
      <c r="BB2227" s="12"/>
    </row>
    <row r="2228" spans="1:54" ht="12.75" customHeight="1">
      <c r="A2228" s="10"/>
      <c r="B2228" s="10"/>
      <c r="C2228" s="10"/>
      <c r="D2228" s="10"/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  <c r="X2228" s="10"/>
      <c r="Y2228" s="10"/>
      <c r="Z2228" s="10"/>
      <c r="AA2228" s="10"/>
      <c r="AB2228" s="10"/>
      <c r="AC2228" s="10"/>
      <c r="AD2228" s="10"/>
      <c r="AE2228" s="10"/>
      <c r="AF2228" s="10"/>
      <c r="AG2228" s="10"/>
      <c r="AH2228" s="10"/>
      <c r="AI2228" s="10"/>
      <c r="AJ2228" s="10"/>
      <c r="AK2228" s="10"/>
      <c r="AL2228" s="10"/>
      <c r="AM2228" s="10"/>
      <c r="AN2228" s="10"/>
      <c r="AO2228" s="10"/>
      <c r="AP2228" s="10"/>
      <c r="AQ2228" s="10"/>
      <c r="AR2228" s="10"/>
      <c r="AS2228" s="10"/>
      <c r="AT2228" s="10"/>
      <c r="AU2228" s="10"/>
      <c r="AV2228" s="10"/>
      <c r="AW2228" s="10"/>
      <c r="AX2228" s="10"/>
      <c r="BA2228" s="12"/>
      <c r="BB2228" s="12"/>
    </row>
    <row r="2229" spans="1:54" ht="12.75" customHeight="1">
      <c r="A2229" s="10"/>
      <c r="B2229" s="10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  <c r="X2229" s="10"/>
      <c r="Y2229" s="10"/>
      <c r="Z2229" s="10"/>
      <c r="AA2229" s="10"/>
      <c r="AB2229" s="10"/>
      <c r="AC2229" s="10"/>
      <c r="AD2229" s="10"/>
      <c r="AE2229" s="10"/>
      <c r="AF2229" s="10"/>
      <c r="AG2229" s="10"/>
      <c r="AH2229" s="10"/>
      <c r="AI2229" s="10"/>
      <c r="AJ2229" s="10"/>
      <c r="AK2229" s="10"/>
      <c r="AL2229" s="10"/>
      <c r="AM2229" s="10"/>
      <c r="AN2229" s="10"/>
      <c r="AO2229" s="10"/>
      <c r="AP2229" s="10"/>
      <c r="AQ2229" s="10"/>
      <c r="AR2229" s="10"/>
      <c r="AS2229" s="10"/>
      <c r="AT2229" s="10"/>
      <c r="AU2229" s="10"/>
      <c r="AV2229" s="10"/>
      <c r="AW2229" s="10"/>
      <c r="AX2229" s="10"/>
      <c r="BA2229" s="12"/>
      <c r="BB2229" s="12"/>
    </row>
    <row r="2230" spans="1:54" ht="12.75" customHeight="1">
      <c r="A2230" s="10"/>
      <c r="B2230" s="10"/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  <c r="Y2230" s="10"/>
      <c r="Z2230" s="10"/>
      <c r="AA2230" s="10"/>
      <c r="AB2230" s="10"/>
      <c r="AC2230" s="10"/>
      <c r="AD2230" s="10"/>
      <c r="AE2230" s="10"/>
      <c r="AF2230" s="10"/>
      <c r="AG2230" s="10"/>
      <c r="AH2230" s="10"/>
      <c r="AI2230" s="10"/>
      <c r="AJ2230" s="10"/>
      <c r="AK2230" s="10"/>
      <c r="AL2230" s="10"/>
      <c r="AM2230" s="10"/>
      <c r="AN2230" s="10"/>
      <c r="AO2230" s="10"/>
      <c r="AP2230" s="10"/>
      <c r="AQ2230" s="10"/>
      <c r="AR2230" s="10"/>
      <c r="AS2230" s="10"/>
      <c r="AT2230" s="10"/>
      <c r="AU2230" s="10"/>
      <c r="AV2230" s="10"/>
      <c r="AW2230" s="10"/>
      <c r="AX2230" s="10"/>
      <c r="BA2230" s="12"/>
      <c r="BB2230" s="12"/>
    </row>
    <row r="2231" spans="1:54" ht="12.75" customHeight="1">
      <c r="A2231" s="10"/>
      <c r="B2231" s="10"/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  <c r="Y2231" s="10"/>
      <c r="Z2231" s="10"/>
      <c r="AA2231" s="10"/>
      <c r="AB2231" s="10"/>
      <c r="AC2231" s="10"/>
      <c r="AD2231" s="10"/>
      <c r="AE2231" s="10"/>
      <c r="AF2231" s="10"/>
      <c r="AG2231" s="10"/>
      <c r="AH2231" s="10"/>
      <c r="AI2231" s="10"/>
      <c r="AJ2231" s="10"/>
      <c r="AK2231" s="10"/>
      <c r="AL2231" s="10"/>
      <c r="AM2231" s="10"/>
      <c r="AN2231" s="10"/>
      <c r="AO2231" s="10"/>
      <c r="AP2231" s="10"/>
      <c r="AQ2231" s="10"/>
      <c r="AR2231" s="10"/>
      <c r="AS2231" s="10"/>
      <c r="AT2231" s="10"/>
      <c r="AU2231" s="10"/>
      <c r="AV2231" s="10"/>
      <c r="AW2231" s="10"/>
      <c r="AX2231" s="10"/>
      <c r="BA2231" s="12"/>
      <c r="BB2231" s="12"/>
    </row>
    <row r="2232" spans="1:54" ht="12.75" customHeight="1">
      <c r="A2232" s="10"/>
      <c r="B2232" s="10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  <c r="X2232" s="10"/>
      <c r="Y2232" s="10"/>
      <c r="Z2232" s="10"/>
      <c r="AA2232" s="10"/>
      <c r="AB2232" s="10"/>
      <c r="AC2232" s="10"/>
      <c r="AD2232" s="10"/>
      <c r="AE2232" s="10"/>
      <c r="AF2232" s="10"/>
      <c r="AG2232" s="10"/>
      <c r="AH2232" s="10"/>
      <c r="AI2232" s="10"/>
      <c r="AJ2232" s="10"/>
      <c r="AK2232" s="10"/>
      <c r="AL2232" s="10"/>
      <c r="AM2232" s="10"/>
      <c r="AN2232" s="10"/>
      <c r="AO2232" s="10"/>
      <c r="AP2232" s="10"/>
      <c r="AQ2232" s="10"/>
      <c r="AR2232" s="10"/>
      <c r="AS2232" s="10"/>
      <c r="AT2232" s="10"/>
      <c r="AU2232" s="10"/>
      <c r="AV2232" s="10"/>
      <c r="AW2232" s="10"/>
      <c r="AX2232" s="10"/>
      <c r="BA2232" s="12"/>
      <c r="BB2232" s="12"/>
    </row>
    <row r="2233" spans="1:54" ht="12.75" customHeight="1">
      <c r="A2233" s="10"/>
      <c r="B2233" s="10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10"/>
      <c r="Z2233" s="10"/>
      <c r="AA2233" s="10"/>
      <c r="AB2233" s="10"/>
      <c r="AC2233" s="10"/>
      <c r="AD2233" s="10"/>
      <c r="AE2233" s="10"/>
      <c r="AF2233" s="10"/>
      <c r="AG2233" s="10"/>
      <c r="AH2233" s="10"/>
      <c r="AI2233" s="10"/>
      <c r="AJ2233" s="10"/>
      <c r="AK2233" s="10"/>
      <c r="AL2233" s="10"/>
      <c r="AM2233" s="10"/>
      <c r="AN2233" s="10"/>
      <c r="AO2233" s="10"/>
      <c r="AP2233" s="10"/>
      <c r="AQ2233" s="10"/>
      <c r="AR2233" s="10"/>
      <c r="AS2233" s="10"/>
      <c r="AT2233" s="10"/>
      <c r="AU2233" s="10"/>
      <c r="AV2233" s="10"/>
      <c r="AW2233" s="10"/>
      <c r="AX2233" s="10"/>
      <c r="BA2233" s="12"/>
      <c r="BB2233" s="12"/>
    </row>
    <row r="2234" spans="1:54" ht="12.75" customHeight="1">
      <c r="A2234" s="10"/>
      <c r="B2234" s="10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  <c r="X2234" s="10"/>
      <c r="Y2234" s="10"/>
      <c r="Z2234" s="10"/>
      <c r="AA2234" s="10"/>
      <c r="AB2234" s="10"/>
      <c r="AC2234" s="10"/>
      <c r="AD2234" s="10"/>
      <c r="AE2234" s="10"/>
      <c r="AF2234" s="10"/>
      <c r="AG2234" s="10"/>
      <c r="AH2234" s="10"/>
      <c r="AI2234" s="10"/>
      <c r="AJ2234" s="10"/>
      <c r="AK2234" s="10"/>
      <c r="AL2234" s="10"/>
      <c r="AM2234" s="10"/>
      <c r="AN2234" s="10"/>
      <c r="AO2234" s="10"/>
      <c r="AP2234" s="10"/>
      <c r="AQ2234" s="10"/>
      <c r="AR2234" s="10"/>
      <c r="AS2234" s="10"/>
      <c r="AT2234" s="10"/>
      <c r="AU2234" s="10"/>
      <c r="AV2234" s="10"/>
      <c r="AW2234" s="10"/>
      <c r="AX2234" s="10"/>
      <c r="BA2234" s="12"/>
      <c r="BB2234" s="12"/>
    </row>
    <row r="2235" spans="1:54" ht="12.75" customHeight="1">
      <c r="A2235" s="10"/>
      <c r="B2235" s="10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  <c r="Y2235" s="10"/>
      <c r="Z2235" s="10"/>
      <c r="AA2235" s="10"/>
      <c r="AB2235" s="10"/>
      <c r="AC2235" s="10"/>
      <c r="AD2235" s="10"/>
      <c r="AE2235" s="10"/>
      <c r="AF2235" s="10"/>
      <c r="AG2235" s="10"/>
      <c r="AH2235" s="10"/>
      <c r="AI2235" s="10"/>
      <c r="AJ2235" s="10"/>
      <c r="AK2235" s="10"/>
      <c r="AL2235" s="10"/>
      <c r="AM2235" s="10"/>
      <c r="AN2235" s="10"/>
      <c r="AO2235" s="10"/>
      <c r="AP2235" s="10"/>
      <c r="AQ2235" s="10"/>
      <c r="AR2235" s="10"/>
      <c r="AS2235" s="10"/>
      <c r="AT2235" s="10"/>
      <c r="AU2235" s="10"/>
      <c r="AV2235" s="10"/>
      <c r="AW2235" s="10"/>
      <c r="AX2235" s="10"/>
      <c r="BA2235" s="12"/>
      <c r="BB2235" s="12"/>
    </row>
    <row r="2236" spans="1:54" ht="12.75" customHeight="1">
      <c r="A2236" s="10"/>
      <c r="B2236" s="10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  <c r="Y2236" s="10"/>
      <c r="Z2236" s="10"/>
      <c r="AA2236" s="10"/>
      <c r="AB2236" s="10"/>
      <c r="AC2236" s="10"/>
      <c r="AD2236" s="10"/>
      <c r="AE2236" s="10"/>
      <c r="AF2236" s="10"/>
      <c r="AG2236" s="10"/>
      <c r="AH2236" s="10"/>
      <c r="AI2236" s="10"/>
      <c r="AJ2236" s="10"/>
      <c r="AK2236" s="10"/>
      <c r="AL2236" s="10"/>
      <c r="AM2236" s="10"/>
      <c r="AN2236" s="10"/>
      <c r="AO2236" s="10"/>
      <c r="AP2236" s="10"/>
      <c r="AQ2236" s="10"/>
      <c r="AR2236" s="10"/>
      <c r="AS2236" s="10"/>
      <c r="AT2236" s="10"/>
      <c r="AU2236" s="10"/>
      <c r="AV2236" s="10"/>
      <c r="AW2236" s="10"/>
      <c r="AX2236" s="10"/>
      <c r="BA2236" s="12"/>
      <c r="BB2236" s="12"/>
    </row>
    <row r="2237" spans="1:54" ht="12.75" customHeight="1">
      <c r="A2237" s="10"/>
      <c r="B2237" s="10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  <c r="X2237" s="10"/>
      <c r="Y2237" s="10"/>
      <c r="Z2237" s="10"/>
      <c r="AA2237" s="10"/>
      <c r="AB2237" s="10"/>
      <c r="AC2237" s="10"/>
      <c r="AD2237" s="10"/>
      <c r="AE2237" s="10"/>
      <c r="AF2237" s="10"/>
      <c r="AG2237" s="10"/>
      <c r="AH2237" s="10"/>
      <c r="AI2237" s="10"/>
      <c r="AJ2237" s="10"/>
      <c r="AK2237" s="10"/>
      <c r="AL2237" s="10"/>
      <c r="AM2237" s="10"/>
      <c r="AN2237" s="10"/>
      <c r="AO2237" s="10"/>
      <c r="AP2237" s="10"/>
      <c r="AQ2237" s="10"/>
      <c r="AR2237" s="10"/>
      <c r="AS2237" s="10"/>
      <c r="AT2237" s="10"/>
      <c r="AU2237" s="10"/>
      <c r="AV2237" s="10"/>
      <c r="AW2237" s="10"/>
      <c r="AX2237" s="10"/>
      <c r="BA2237" s="12"/>
      <c r="BB2237" s="12"/>
    </row>
    <row r="2238" spans="1:54" ht="12.75" customHeight="1">
      <c r="A2238" s="10"/>
      <c r="B2238" s="10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  <c r="X2238" s="10"/>
      <c r="Y2238" s="10"/>
      <c r="Z2238" s="10"/>
      <c r="AA2238" s="10"/>
      <c r="AB2238" s="10"/>
      <c r="AC2238" s="10"/>
      <c r="AD2238" s="10"/>
      <c r="AE2238" s="10"/>
      <c r="AF2238" s="10"/>
      <c r="AG2238" s="10"/>
      <c r="AH2238" s="10"/>
      <c r="AI2238" s="10"/>
      <c r="AJ2238" s="10"/>
      <c r="AK2238" s="10"/>
      <c r="AL2238" s="10"/>
      <c r="AM2238" s="10"/>
      <c r="AN2238" s="10"/>
      <c r="AO2238" s="10"/>
      <c r="AP2238" s="10"/>
      <c r="AQ2238" s="10"/>
      <c r="AR2238" s="10"/>
      <c r="AS2238" s="10"/>
      <c r="AT2238" s="10"/>
      <c r="AU2238" s="10"/>
      <c r="AV2238" s="10"/>
      <c r="AW2238" s="10"/>
      <c r="AX2238" s="10"/>
      <c r="BA2238" s="12"/>
      <c r="BB2238" s="12"/>
    </row>
    <row r="2239" spans="1:54" ht="12.75" customHeight="1">
      <c r="A2239" s="10"/>
      <c r="B2239" s="10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  <c r="Y2239" s="10"/>
      <c r="Z2239" s="10"/>
      <c r="AA2239" s="10"/>
      <c r="AB2239" s="10"/>
      <c r="AC2239" s="10"/>
      <c r="AD2239" s="10"/>
      <c r="AE2239" s="10"/>
      <c r="AF2239" s="10"/>
      <c r="AG2239" s="10"/>
      <c r="AH2239" s="10"/>
      <c r="AI2239" s="10"/>
      <c r="AJ2239" s="10"/>
      <c r="AK2239" s="10"/>
      <c r="AL2239" s="10"/>
      <c r="AM2239" s="10"/>
      <c r="AN2239" s="10"/>
      <c r="AO2239" s="10"/>
      <c r="AP2239" s="10"/>
      <c r="AQ2239" s="10"/>
      <c r="AR2239" s="10"/>
      <c r="AS2239" s="10"/>
      <c r="AT2239" s="10"/>
      <c r="AU2239" s="10"/>
      <c r="AV2239" s="10"/>
      <c r="AW2239" s="10"/>
      <c r="AX2239" s="10"/>
      <c r="BA2239" s="12"/>
      <c r="BB2239" s="12"/>
    </row>
    <row r="2240" spans="1:54" ht="12.75" customHeight="1">
      <c r="A2240" s="10"/>
      <c r="B2240" s="10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  <c r="X2240" s="10"/>
      <c r="Y2240" s="10"/>
      <c r="Z2240" s="10"/>
      <c r="AA2240" s="10"/>
      <c r="AB2240" s="10"/>
      <c r="AC2240" s="10"/>
      <c r="AD2240" s="10"/>
      <c r="AE2240" s="10"/>
      <c r="AF2240" s="10"/>
      <c r="AG2240" s="10"/>
      <c r="AH2240" s="10"/>
      <c r="AI2240" s="10"/>
      <c r="AJ2240" s="10"/>
      <c r="AK2240" s="10"/>
      <c r="AL2240" s="10"/>
      <c r="AM2240" s="10"/>
      <c r="AN2240" s="10"/>
      <c r="AO2240" s="10"/>
      <c r="AP2240" s="10"/>
      <c r="AQ2240" s="10"/>
      <c r="AR2240" s="10"/>
      <c r="AS2240" s="10"/>
      <c r="AT2240" s="10"/>
      <c r="AU2240" s="10"/>
      <c r="AV2240" s="10"/>
      <c r="AW2240" s="10"/>
      <c r="AX2240" s="10"/>
      <c r="BA2240" s="12"/>
      <c r="BB2240" s="12"/>
    </row>
    <row r="2241" spans="1:54" ht="12.75" customHeight="1">
      <c r="A2241" s="10"/>
      <c r="B2241" s="10"/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  <c r="X2241" s="10"/>
      <c r="Y2241" s="10"/>
      <c r="Z2241" s="10"/>
      <c r="AA2241" s="10"/>
      <c r="AB2241" s="10"/>
      <c r="AC2241" s="10"/>
      <c r="AD2241" s="10"/>
      <c r="AE2241" s="10"/>
      <c r="AF2241" s="10"/>
      <c r="AG2241" s="10"/>
      <c r="AH2241" s="10"/>
      <c r="AI2241" s="10"/>
      <c r="AJ2241" s="10"/>
      <c r="AK2241" s="10"/>
      <c r="AL2241" s="10"/>
      <c r="AM2241" s="10"/>
      <c r="AN2241" s="10"/>
      <c r="AO2241" s="10"/>
      <c r="AP2241" s="10"/>
      <c r="AQ2241" s="10"/>
      <c r="AR2241" s="10"/>
      <c r="AS2241" s="10"/>
      <c r="AT2241" s="10"/>
      <c r="AU2241" s="10"/>
      <c r="AV2241" s="10"/>
      <c r="AW2241" s="10"/>
      <c r="AX2241" s="10"/>
      <c r="BA2241" s="12"/>
      <c r="BB2241" s="12"/>
    </row>
    <row r="2242" spans="1:54" ht="12.75" customHeight="1">
      <c r="A2242" s="10"/>
      <c r="B2242" s="10"/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  <c r="Y2242" s="10"/>
      <c r="Z2242" s="10"/>
      <c r="AA2242" s="10"/>
      <c r="AB2242" s="10"/>
      <c r="AC2242" s="10"/>
      <c r="AD2242" s="10"/>
      <c r="AE2242" s="10"/>
      <c r="AF2242" s="10"/>
      <c r="AG2242" s="10"/>
      <c r="AH2242" s="10"/>
      <c r="AI2242" s="10"/>
      <c r="AJ2242" s="10"/>
      <c r="AK2242" s="10"/>
      <c r="AL2242" s="10"/>
      <c r="AM2242" s="10"/>
      <c r="AN2242" s="10"/>
      <c r="AO2242" s="10"/>
      <c r="AP2242" s="10"/>
      <c r="AQ2242" s="10"/>
      <c r="AR2242" s="10"/>
      <c r="AS2242" s="10"/>
      <c r="AT2242" s="10"/>
      <c r="AU2242" s="10"/>
      <c r="AV2242" s="10"/>
      <c r="AW2242" s="10"/>
      <c r="AX2242" s="10"/>
      <c r="BA2242" s="12"/>
      <c r="BB2242" s="12"/>
    </row>
    <row r="2243" spans="1:54" ht="12.75" customHeight="1">
      <c r="A2243" s="10"/>
      <c r="B2243" s="10"/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  <c r="X2243" s="10"/>
      <c r="Y2243" s="10"/>
      <c r="Z2243" s="10"/>
      <c r="AA2243" s="10"/>
      <c r="AB2243" s="10"/>
      <c r="AC2243" s="10"/>
      <c r="AD2243" s="10"/>
      <c r="AE2243" s="10"/>
      <c r="AF2243" s="10"/>
      <c r="AG2243" s="10"/>
      <c r="AH2243" s="10"/>
      <c r="AI2243" s="10"/>
      <c r="AJ2243" s="10"/>
      <c r="AK2243" s="10"/>
      <c r="AL2243" s="10"/>
      <c r="AM2243" s="10"/>
      <c r="AN2243" s="10"/>
      <c r="AO2243" s="10"/>
      <c r="AP2243" s="10"/>
      <c r="AQ2243" s="10"/>
      <c r="AR2243" s="10"/>
      <c r="AS2243" s="10"/>
      <c r="AT2243" s="10"/>
      <c r="AU2243" s="10"/>
      <c r="AV2243" s="10"/>
      <c r="AW2243" s="10"/>
      <c r="AX2243" s="10"/>
      <c r="BA2243" s="12"/>
      <c r="BB2243" s="12"/>
    </row>
    <row r="2244" spans="1:54" ht="12.75" customHeight="1">
      <c r="A2244" s="10"/>
      <c r="B2244" s="10"/>
      <c r="C2244" s="10"/>
      <c r="D2244" s="10"/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  <c r="X2244" s="10"/>
      <c r="Y2244" s="10"/>
      <c r="Z2244" s="10"/>
      <c r="AA2244" s="10"/>
      <c r="AB2244" s="10"/>
      <c r="AC2244" s="10"/>
      <c r="AD2244" s="10"/>
      <c r="AE2244" s="10"/>
      <c r="AF2244" s="10"/>
      <c r="AG2244" s="10"/>
      <c r="AH2244" s="10"/>
      <c r="AI2244" s="10"/>
      <c r="AJ2244" s="10"/>
      <c r="AK2244" s="10"/>
      <c r="AL2244" s="10"/>
      <c r="AM2244" s="10"/>
      <c r="AN2244" s="10"/>
      <c r="AO2244" s="10"/>
      <c r="AP2244" s="10"/>
      <c r="AQ2244" s="10"/>
      <c r="AR2244" s="10"/>
      <c r="AS2244" s="10"/>
      <c r="AT2244" s="10"/>
      <c r="AU2244" s="10"/>
      <c r="AV2244" s="10"/>
      <c r="AW2244" s="10"/>
      <c r="AX2244" s="10"/>
      <c r="BA2244" s="12"/>
      <c r="BB2244" s="12"/>
    </row>
    <row r="2245" spans="1:54" ht="12.75" customHeight="1">
      <c r="A2245" s="10"/>
      <c r="B2245" s="10"/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10"/>
      <c r="Z2245" s="10"/>
      <c r="AA2245" s="10"/>
      <c r="AB2245" s="10"/>
      <c r="AC2245" s="10"/>
      <c r="AD2245" s="10"/>
      <c r="AE2245" s="10"/>
      <c r="AF2245" s="10"/>
      <c r="AG2245" s="10"/>
      <c r="AH2245" s="10"/>
      <c r="AI2245" s="10"/>
      <c r="AJ2245" s="10"/>
      <c r="AK2245" s="10"/>
      <c r="AL2245" s="10"/>
      <c r="AM2245" s="10"/>
      <c r="AN2245" s="10"/>
      <c r="AO2245" s="10"/>
      <c r="AP2245" s="10"/>
      <c r="AQ2245" s="10"/>
      <c r="AR2245" s="10"/>
      <c r="AS2245" s="10"/>
      <c r="AT2245" s="10"/>
      <c r="AU2245" s="10"/>
      <c r="AV2245" s="10"/>
      <c r="AW2245" s="10"/>
      <c r="AX2245" s="10"/>
      <c r="BA2245" s="12"/>
      <c r="BB2245" s="12"/>
    </row>
    <row r="2246" spans="1:54" ht="12.75" customHeight="1">
      <c r="A2246" s="10"/>
      <c r="B2246" s="10"/>
      <c r="C2246" s="10"/>
      <c r="D2246" s="10"/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  <c r="X2246" s="10"/>
      <c r="Y2246" s="10"/>
      <c r="Z2246" s="10"/>
      <c r="AA2246" s="10"/>
      <c r="AB2246" s="10"/>
      <c r="AC2246" s="10"/>
      <c r="AD2246" s="10"/>
      <c r="AE2246" s="10"/>
      <c r="AF2246" s="10"/>
      <c r="AG2246" s="10"/>
      <c r="AH2246" s="10"/>
      <c r="AI2246" s="10"/>
      <c r="AJ2246" s="10"/>
      <c r="AK2246" s="10"/>
      <c r="AL2246" s="10"/>
      <c r="AM2246" s="10"/>
      <c r="AN2246" s="10"/>
      <c r="AO2246" s="10"/>
      <c r="AP2246" s="10"/>
      <c r="AQ2246" s="10"/>
      <c r="AR2246" s="10"/>
      <c r="AS2246" s="10"/>
      <c r="AT2246" s="10"/>
      <c r="AU2246" s="10"/>
      <c r="AV2246" s="10"/>
      <c r="AW2246" s="10"/>
      <c r="AX2246" s="10"/>
      <c r="BA2246" s="12"/>
      <c r="BB2246" s="12"/>
    </row>
    <row r="2247" spans="1:54" ht="12.75" customHeight="1">
      <c r="A2247" s="10"/>
      <c r="B2247" s="10"/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  <c r="Y2247" s="10"/>
      <c r="Z2247" s="10"/>
      <c r="AA2247" s="10"/>
      <c r="AB2247" s="10"/>
      <c r="AC2247" s="10"/>
      <c r="AD2247" s="10"/>
      <c r="AE2247" s="10"/>
      <c r="AF2247" s="10"/>
      <c r="AG2247" s="10"/>
      <c r="AH2247" s="10"/>
      <c r="AI2247" s="10"/>
      <c r="AJ2247" s="10"/>
      <c r="AK2247" s="10"/>
      <c r="AL2247" s="10"/>
      <c r="AM2247" s="10"/>
      <c r="AN2247" s="10"/>
      <c r="AO2247" s="10"/>
      <c r="AP2247" s="10"/>
      <c r="AQ2247" s="10"/>
      <c r="AR2247" s="10"/>
      <c r="AS2247" s="10"/>
      <c r="AT2247" s="10"/>
      <c r="AU2247" s="10"/>
      <c r="AV2247" s="10"/>
      <c r="AW2247" s="10"/>
      <c r="AX2247" s="10"/>
      <c r="BA2247" s="12"/>
      <c r="BB2247" s="12"/>
    </row>
    <row r="2248" spans="1:54" ht="12.75" customHeight="1">
      <c r="A2248" s="10"/>
      <c r="B2248" s="10"/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  <c r="Y2248" s="10"/>
      <c r="Z2248" s="10"/>
      <c r="AA2248" s="10"/>
      <c r="AB2248" s="10"/>
      <c r="AC2248" s="10"/>
      <c r="AD2248" s="10"/>
      <c r="AE2248" s="10"/>
      <c r="AF2248" s="10"/>
      <c r="AG2248" s="10"/>
      <c r="AH2248" s="10"/>
      <c r="AI2248" s="10"/>
      <c r="AJ2248" s="10"/>
      <c r="AK2248" s="10"/>
      <c r="AL2248" s="10"/>
      <c r="AM2248" s="10"/>
      <c r="AN2248" s="10"/>
      <c r="AO2248" s="10"/>
      <c r="AP2248" s="10"/>
      <c r="AQ2248" s="10"/>
      <c r="AR2248" s="10"/>
      <c r="AS2248" s="10"/>
      <c r="AT2248" s="10"/>
      <c r="AU2248" s="10"/>
      <c r="AV2248" s="10"/>
      <c r="AW2248" s="10"/>
      <c r="AX2248" s="10"/>
      <c r="BA2248" s="12"/>
      <c r="BB2248" s="12"/>
    </row>
    <row r="2249" spans="1:54" ht="12.75" customHeight="1">
      <c r="A2249" s="10"/>
      <c r="B2249" s="10"/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  <c r="X2249" s="10"/>
      <c r="Y2249" s="10"/>
      <c r="Z2249" s="10"/>
      <c r="AA2249" s="10"/>
      <c r="AB2249" s="10"/>
      <c r="AC2249" s="10"/>
      <c r="AD2249" s="10"/>
      <c r="AE2249" s="10"/>
      <c r="AF2249" s="10"/>
      <c r="AG2249" s="10"/>
      <c r="AH2249" s="10"/>
      <c r="AI2249" s="10"/>
      <c r="AJ2249" s="10"/>
      <c r="AK2249" s="10"/>
      <c r="AL2249" s="10"/>
      <c r="AM2249" s="10"/>
      <c r="AN2249" s="10"/>
      <c r="AO2249" s="10"/>
      <c r="AP2249" s="10"/>
      <c r="AQ2249" s="10"/>
      <c r="AR2249" s="10"/>
      <c r="AS2249" s="10"/>
      <c r="AT2249" s="10"/>
      <c r="AU2249" s="10"/>
      <c r="AV2249" s="10"/>
      <c r="AW2249" s="10"/>
      <c r="AX2249" s="10"/>
      <c r="BA2249" s="12"/>
      <c r="BB2249" s="12"/>
    </row>
    <row r="2250" spans="1:54" ht="12.75" customHeight="1">
      <c r="A2250" s="10"/>
      <c r="B2250" s="10"/>
      <c r="C2250" s="10"/>
      <c r="D2250" s="10"/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  <c r="X2250" s="10"/>
      <c r="Y2250" s="10"/>
      <c r="Z2250" s="10"/>
      <c r="AA2250" s="10"/>
      <c r="AB2250" s="10"/>
      <c r="AC2250" s="10"/>
      <c r="AD2250" s="10"/>
      <c r="AE2250" s="10"/>
      <c r="AF2250" s="10"/>
      <c r="AG2250" s="10"/>
      <c r="AH2250" s="10"/>
      <c r="AI2250" s="10"/>
      <c r="AJ2250" s="10"/>
      <c r="AK2250" s="10"/>
      <c r="AL2250" s="10"/>
      <c r="AM2250" s="10"/>
      <c r="AN2250" s="10"/>
      <c r="AO2250" s="10"/>
      <c r="AP2250" s="10"/>
      <c r="AQ2250" s="10"/>
      <c r="AR2250" s="10"/>
      <c r="AS2250" s="10"/>
      <c r="AT2250" s="10"/>
      <c r="AU2250" s="10"/>
      <c r="AV2250" s="10"/>
      <c r="AW2250" s="10"/>
      <c r="AX2250" s="10"/>
      <c r="BA2250" s="12"/>
      <c r="BB2250" s="12"/>
    </row>
    <row r="2251" spans="1:54" ht="12.75" customHeight="1">
      <c r="A2251" s="10"/>
      <c r="B2251" s="10"/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  <c r="Y2251" s="10"/>
      <c r="Z2251" s="10"/>
      <c r="AA2251" s="10"/>
      <c r="AB2251" s="10"/>
      <c r="AC2251" s="10"/>
      <c r="AD2251" s="10"/>
      <c r="AE2251" s="10"/>
      <c r="AF2251" s="10"/>
      <c r="AG2251" s="10"/>
      <c r="AH2251" s="10"/>
      <c r="AI2251" s="10"/>
      <c r="AJ2251" s="10"/>
      <c r="AK2251" s="10"/>
      <c r="AL2251" s="10"/>
      <c r="AM2251" s="10"/>
      <c r="AN2251" s="10"/>
      <c r="AO2251" s="10"/>
      <c r="AP2251" s="10"/>
      <c r="AQ2251" s="10"/>
      <c r="AR2251" s="10"/>
      <c r="AS2251" s="10"/>
      <c r="AT2251" s="10"/>
      <c r="AU2251" s="10"/>
      <c r="AV2251" s="10"/>
      <c r="AW2251" s="10"/>
      <c r="AX2251" s="10"/>
      <c r="BA2251" s="12"/>
      <c r="BB2251" s="12"/>
    </row>
    <row r="2252" spans="1:54" ht="12.75" customHeight="1">
      <c r="A2252" s="10"/>
      <c r="B2252" s="10"/>
      <c r="C2252" s="10"/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  <c r="X2252" s="10"/>
      <c r="Y2252" s="10"/>
      <c r="Z2252" s="10"/>
      <c r="AA2252" s="10"/>
      <c r="AB2252" s="10"/>
      <c r="AC2252" s="10"/>
      <c r="AD2252" s="10"/>
      <c r="AE2252" s="10"/>
      <c r="AF2252" s="10"/>
      <c r="AG2252" s="10"/>
      <c r="AH2252" s="10"/>
      <c r="AI2252" s="10"/>
      <c r="AJ2252" s="10"/>
      <c r="AK2252" s="10"/>
      <c r="AL2252" s="10"/>
      <c r="AM2252" s="10"/>
      <c r="AN2252" s="10"/>
      <c r="AO2252" s="10"/>
      <c r="AP2252" s="10"/>
      <c r="AQ2252" s="10"/>
      <c r="AR2252" s="10"/>
      <c r="AS2252" s="10"/>
      <c r="AT2252" s="10"/>
      <c r="AU2252" s="10"/>
      <c r="AV2252" s="10"/>
      <c r="AW2252" s="10"/>
      <c r="AX2252" s="10"/>
      <c r="BA2252" s="12"/>
      <c r="BB2252" s="12"/>
    </row>
    <row r="2253" spans="1:54" ht="12.75" customHeight="1">
      <c r="A2253" s="10"/>
      <c r="B2253" s="10"/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  <c r="X2253" s="10"/>
      <c r="Y2253" s="10"/>
      <c r="Z2253" s="10"/>
      <c r="AA2253" s="10"/>
      <c r="AB2253" s="10"/>
      <c r="AC2253" s="10"/>
      <c r="AD2253" s="10"/>
      <c r="AE2253" s="10"/>
      <c r="AF2253" s="10"/>
      <c r="AG2253" s="10"/>
      <c r="AH2253" s="10"/>
      <c r="AI2253" s="10"/>
      <c r="AJ2253" s="10"/>
      <c r="AK2253" s="10"/>
      <c r="AL2253" s="10"/>
      <c r="AM2253" s="10"/>
      <c r="AN2253" s="10"/>
      <c r="AO2253" s="10"/>
      <c r="AP2253" s="10"/>
      <c r="AQ2253" s="10"/>
      <c r="AR2253" s="10"/>
      <c r="AS2253" s="10"/>
      <c r="AT2253" s="10"/>
      <c r="AU2253" s="10"/>
      <c r="AV2253" s="10"/>
      <c r="AW2253" s="10"/>
      <c r="AX2253" s="10"/>
      <c r="BA2253" s="12"/>
      <c r="BB2253" s="12"/>
    </row>
    <row r="2254" spans="1:54" ht="12.75" customHeight="1">
      <c r="A2254" s="10"/>
      <c r="B2254" s="10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  <c r="X2254" s="10"/>
      <c r="Y2254" s="10"/>
      <c r="Z2254" s="10"/>
      <c r="AA2254" s="10"/>
      <c r="AB2254" s="10"/>
      <c r="AC2254" s="10"/>
      <c r="AD2254" s="10"/>
      <c r="AE2254" s="10"/>
      <c r="AF2254" s="10"/>
      <c r="AG2254" s="10"/>
      <c r="AH2254" s="10"/>
      <c r="AI2254" s="10"/>
      <c r="AJ2254" s="10"/>
      <c r="AK2254" s="10"/>
      <c r="AL2254" s="10"/>
      <c r="AM2254" s="10"/>
      <c r="AN2254" s="10"/>
      <c r="AO2254" s="10"/>
      <c r="AP2254" s="10"/>
      <c r="AQ2254" s="10"/>
      <c r="AR2254" s="10"/>
      <c r="AS2254" s="10"/>
      <c r="AT2254" s="10"/>
      <c r="AU2254" s="10"/>
      <c r="AV2254" s="10"/>
      <c r="AW2254" s="10"/>
      <c r="AX2254" s="10"/>
      <c r="BA2254" s="12"/>
      <c r="BB2254" s="12"/>
    </row>
    <row r="2255" spans="1:54" ht="12.75" customHeight="1">
      <c r="A2255" s="10"/>
      <c r="B2255" s="10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  <c r="X2255" s="10"/>
      <c r="Y2255" s="10"/>
      <c r="Z2255" s="10"/>
      <c r="AA2255" s="10"/>
      <c r="AB2255" s="10"/>
      <c r="AC2255" s="10"/>
      <c r="AD2255" s="10"/>
      <c r="AE2255" s="10"/>
      <c r="AF2255" s="10"/>
      <c r="AG2255" s="10"/>
      <c r="AH2255" s="10"/>
      <c r="AI2255" s="10"/>
      <c r="AJ2255" s="10"/>
      <c r="AK2255" s="10"/>
      <c r="AL2255" s="10"/>
      <c r="AM2255" s="10"/>
      <c r="AN2255" s="10"/>
      <c r="AO2255" s="10"/>
      <c r="AP2255" s="10"/>
      <c r="AQ2255" s="10"/>
      <c r="AR2255" s="10"/>
      <c r="AS2255" s="10"/>
      <c r="AT2255" s="10"/>
      <c r="AU2255" s="10"/>
      <c r="AV2255" s="10"/>
      <c r="AW2255" s="10"/>
      <c r="AX2255" s="10"/>
      <c r="BA2255" s="12"/>
      <c r="BB2255" s="12"/>
    </row>
    <row r="2256" spans="1:54" ht="12.75" customHeight="1">
      <c r="A2256" s="10"/>
      <c r="B2256" s="10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  <c r="X2256" s="10"/>
      <c r="Y2256" s="10"/>
      <c r="Z2256" s="10"/>
      <c r="AA2256" s="10"/>
      <c r="AB2256" s="10"/>
      <c r="AC2256" s="10"/>
      <c r="AD2256" s="10"/>
      <c r="AE2256" s="10"/>
      <c r="AF2256" s="10"/>
      <c r="AG2256" s="10"/>
      <c r="AH2256" s="10"/>
      <c r="AI2256" s="10"/>
      <c r="AJ2256" s="10"/>
      <c r="AK2256" s="10"/>
      <c r="AL2256" s="10"/>
      <c r="AM2256" s="10"/>
      <c r="AN2256" s="10"/>
      <c r="AO2256" s="10"/>
      <c r="AP2256" s="10"/>
      <c r="AQ2256" s="10"/>
      <c r="AR2256" s="10"/>
      <c r="AS2256" s="10"/>
      <c r="AT2256" s="10"/>
      <c r="AU2256" s="10"/>
      <c r="AV2256" s="10"/>
      <c r="AW2256" s="10"/>
      <c r="AX2256" s="10"/>
      <c r="BA2256" s="12"/>
      <c r="BB2256" s="12"/>
    </row>
    <row r="2257" spans="1:54" ht="12.75" customHeight="1">
      <c r="A2257" s="10"/>
      <c r="B2257" s="10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  <c r="Y2257" s="10"/>
      <c r="Z2257" s="10"/>
      <c r="AA2257" s="10"/>
      <c r="AB2257" s="10"/>
      <c r="AC2257" s="10"/>
      <c r="AD2257" s="10"/>
      <c r="AE2257" s="10"/>
      <c r="AF2257" s="10"/>
      <c r="AG2257" s="10"/>
      <c r="AH2257" s="10"/>
      <c r="AI2257" s="10"/>
      <c r="AJ2257" s="10"/>
      <c r="AK2257" s="10"/>
      <c r="AL2257" s="10"/>
      <c r="AM2257" s="10"/>
      <c r="AN2257" s="10"/>
      <c r="AO2257" s="10"/>
      <c r="AP2257" s="10"/>
      <c r="AQ2257" s="10"/>
      <c r="AR2257" s="10"/>
      <c r="AS2257" s="10"/>
      <c r="AT2257" s="10"/>
      <c r="AU2257" s="10"/>
      <c r="AV2257" s="10"/>
      <c r="AW2257" s="10"/>
      <c r="AX2257" s="10"/>
      <c r="BA2257" s="12"/>
      <c r="BB2257" s="12"/>
    </row>
    <row r="2258" spans="1:54" ht="12.75" customHeight="1">
      <c r="A2258" s="10"/>
      <c r="B2258" s="10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  <c r="X2258" s="10"/>
      <c r="Y2258" s="10"/>
      <c r="Z2258" s="10"/>
      <c r="AA2258" s="10"/>
      <c r="AB2258" s="10"/>
      <c r="AC2258" s="10"/>
      <c r="AD2258" s="10"/>
      <c r="AE2258" s="10"/>
      <c r="AF2258" s="10"/>
      <c r="AG2258" s="10"/>
      <c r="AH2258" s="10"/>
      <c r="AI2258" s="10"/>
      <c r="AJ2258" s="10"/>
      <c r="AK2258" s="10"/>
      <c r="AL2258" s="10"/>
      <c r="AM2258" s="10"/>
      <c r="AN2258" s="10"/>
      <c r="AO2258" s="10"/>
      <c r="AP2258" s="10"/>
      <c r="AQ2258" s="10"/>
      <c r="AR2258" s="10"/>
      <c r="AS2258" s="10"/>
      <c r="AT2258" s="10"/>
      <c r="AU2258" s="10"/>
      <c r="AV2258" s="10"/>
      <c r="AW2258" s="10"/>
      <c r="AX2258" s="10"/>
      <c r="BA2258" s="12"/>
      <c r="BB2258" s="12"/>
    </row>
    <row r="2259" spans="1:54" ht="12.75" customHeight="1">
      <c r="A2259" s="10"/>
      <c r="B2259" s="10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  <c r="X2259" s="10"/>
      <c r="Y2259" s="10"/>
      <c r="Z2259" s="10"/>
      <c r="AA2259" s="10"/>
      <c r="AB2259" s="10"/>
      <c r="AC2259" s="10"/>
      <c r="AD2259" s="10"/>
      <c r="AE2259" s="10"/>
      <c r="AF2259" s="10"/>
      <c r="AG2259" s="10"/>
      <c r="AH2259" s="10"/>
      <c r="AI2259" s="10"/>
      <c r="AJ2259" s="10"/>
      <c r="AK2259" s="10"/>
      <c r="AL2259" s="10"/>
      <c r="AM2259" s="10"/>
      <c r="AN2259" s="10"/>
      <c r="AO2259" s="10"/>
      <c r="AP2259" s="10"/>
      <c r="AQ2259" s="10"/>
      <c r="AR2259" s="10"/>
      <c r="AS2259" s="10"/>
      <c r="AT2259" s="10"/>
      <c r="AU2259" s="10"/>
      <c r="AV2259" s="10"/>
      <c r="AW2259" s="10"/>
      <c r="AX2259" s="10"/>
      <c r="BA2259" s="12"/>
      <c r="BB2259" s="12"/>
    </row>
    <row r="2260" spans="1:54" ht="12.75" customHeight="1">
      <c r="A2260" s="10"/>
      <c r="B2260" s="10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  <c r="X2260" s="10"/>
      <c r="Y2260" s="10"/>
      <c r="Z2260" s="10"/>
      <c r="AA2260" s="10"/>
      <c r="AB2260" s="10"/>
      <c r="AC2260" s="10"/>
      <c r="AD2260" s="10"/>
      <c r="AE2260" s="10"/>
      <c r="AF2260" s="10"/>
      <c r="AG2260" s="10"/>
      <c r="AH2260" s="10"/>
      <c r="AI2260" s="10"/>
      <c r="AJ2260" s="10"/>
      <c r="AK2260" s="10"/>
      <c r="AL2260" s="10"/>
      <c r="AM2260" s="10"/>
      <c r="AN2260" s="10"/>
      <c r="AO2260" s="10"/>
      <c r="AP2260" s="10"/>
      <c r="AQ2260" s="10"/>
      <c r="AR2260" s="10"/>
      <c r="AS2260" s="10"/>
      <c r="AT2260" s="10"/>
      <c r="AU2260" s="10"/>
      <c r="AV2260" s="10"/>
      <c r="AW2260" s="10"/>
      <c r="AX2260" s="10"/>
      <c r="BA2260" s="12"/>
      <c r="BB2260" s="12"/>
    </row>
    <row r="2261" spans="1:54" ht="12.75" customHeight="1">
      <c r="A2261" s="10"/>
      <c r="B2261" s="10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  <c r="X2261" s="10"/>
      <c r="Y2261" s="10"/>
      <c r="Z2261" s="10"/>
      <c r="AA2261" s="10"/>
      <c r="AB2261" s="10"/>
      <c r="AC2261" s="10"/>
      <c r="AD2261" s="10"/>
      <c r="AE2261" s="10"/>
      <c r="AF2261" s="10"/>
      <c r="AG2261" s="10"/>
      <c r="AH2261" s="10"/>
      <c r="AI2261" s="10"/>
      <c r="AJ2261" s="10"/>
      <c r="AK2261" s="10"/>
      <c r="AL2261" s="10"/>
      <c r="AM2261" s="10"/>
      <c r="AN2261" s="10"/>
      <c r="AO2261" s="10"/>
      <c r="AP2261" s="10"/>
      <c r="AQ2261" s="10"/>
      <c r="AR2261" s="10"/>
      <c r="AS2261" s="10"/>
      <c r="AT2261" s="10"/>
      <c r="AU2261" s="10"/>
      <c r="AV2261" s="10"/>
      <c r="AW2261" s="10"/>
      <c r="AX2261" s="10"/>
      <c r="BA2261" s="12"/>
      <c r="BB2261" s="12"/>
    </row>
    <row r="2262" spans="1:54" ht="12.75" customHeight="1">
      <c r="A2262" s="10"/>
      <c r="B2262" s="10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  <c r="X2262" s="10"/>
      <c r="Y2262" s="10"/>
      <c r="Z2262" s="10"/>
      <c r="AA2262" s="10"/>
      <c r="AB2262" s="10"/>
      <c r="AC2262" s="10"/>
      <c r="AD2262" s="10"/>
      <c r="AE2262" s="10"/>
      <c r="AF2262" s="10"/>
      <c r="AG2262" s="10"/>
      <c r="AH2262" s="10"/>
      <c r="AI2262" s="10"/>
      <c r="AJ2262" s="10"/>
      <c r="AK2262" s="10"/>
      <c r="AL2262" s="10"/>
      <c r="AM2262" s="10"/>
      <c r="AN2262" s="10"/>
      <c r="AO2262" s="10"/>
      <c r="AP2262" s="10"/>
      <c r="AQ2262" s="10"/>
      <c r="AR2262" s="10"/>
      <c r="AS2262" s="10"/>
      <c r="AT2262" s="10"/>
      <c r="AU2262" s="10"/>
      <c r="AV2262" s="10"/>
      <c r="AW2262" s="10"/>
      <c r="AX2262" s="10"/>
      <c r="BA2262" s="12"/>
      <c r="BB2262" s="12"/>
    </row>
    <row r="2263" spans="1:54" ht="12.75" customHeight="1">
      <c r="A2263" s="10"/>
      <c r="B2263" s="10"/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  <c r="X2263" s="10"/>
      <c r="Y2263" s="10"/>
      <c r="Z2263" s="10"/>
      <c r="AA2263" s="10"/>
      <c r="AB2263" s="10"/>
      <c r="AC2263" s="10"/>
      <c r="AD2263" s="10"/>
      <c r="AE2263" s="10"/>
      <c r="AF2263" s="10"/>
      <c r="AG2263" s="10"/>
      <c r="AH2263" s="10"/>
      <c r="AI2263" s="10"/>
      <c r="AJ2263" s="10"/>
      <c r="AK2263" s="10"/>
      <c r="AL2263" s="10"/>
      <c r="AM2263" s="10"/>
      <c r="AN2263" s="10"/>
      <c r="AO2263" s="10"/>
      <c r="AP2263" s="10"/>
      <c r="AQ2263" s="10"/>
      <c r="AR2263" s="10"/>
      <c r="AS2263" s="10"/>
      <c r="AT2263" s="10"/>
      <c r="AU2263" s="10"/>
      <c r="AV2263" s="10"/>
      <c r="AW2263" s="10"/>
      <c r="AX2263" s="10"/>
      <c r="BA2263" s="12"/>
      <c r="BB2263" s="12"/>
    </row>
    <row r="2264" spans="1:54" ht="12.75" customHeight="1">
      <c r="A2264" s="10"/>
      <c r="B2264" s="10"/>
      <c r="C2264" s="10"/>
      <c r="D2264" s="10"/>
      <c r="E2264" s="10"/>
      <c r="F2264" s="10"/>
      <c r="G2264" s="10"/>
      <c r="H2264" s="10"/>
      <c r="I2264" s="10"/>
      <c r="J2264" s="10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  <c r="X2264" s="10"/>
      <c r="Y2264" s="10"/>
      <c r="Z2264" s="10"/>
      <c r="AA2264" s="10"/>
      <c r="AB2264" s="10"/>
      <c r="AC2264" s="10"/>
      <c r="AD2264" s="10"/>
      <c r="AE2264" s="10"/>
      <c r="AF2264" s="10"/>
      <c r="AG2264" s="10"/>
      <c r="AH2264" s="10"/>
      <c r="AI2264" s="10"/>
      <c r="AJ2264" s="10"/>
      <c r="AK2264" s="10"/>
      <c r="AL2264" s="10"/>
      <c r="AM2264" s="10"/>
      <c r="AN2264" s="10"/>
      <c r="AO2264" s="10"/>
      <c r="AP2264" s="10"/>
      <c r="AQ2264" s="10"/>
      <c r="AR2264" s="10"/>
      <c r="AS2264" s="10"/>
      <c r="AT2264" s="10"/>
      <c r="AU2264" s="10"/>
      <c r="AV2264" s="10"/>
      <c r="AW2264" s="10"/>
      <c r="AX2264" s="10"/>
      <c r="BA2264" s="12"/>
      <c r="BB2264" s="12"/>
    </row>
    <row r="2265" spans="1:54" ht="12.75" customHeight="1">
      <c r="A2265" s="10"/>
      <c r="B2265" s="10"/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  <c r="X2265" s="10"/>
      <c r="Y2265" s="10"/>
      <c r="Z2265" s="10"/>
      <c r="AA2265" s="10"/>
      <c r="AB2265" s="10"/>
      <c r="AC2265" s="10"/>
      <c r="AD2265" s="10"/>
      <c r="AE2265" s="10"/>
      <c r="AF2265" s="10"/>
      <c r="AG2265" s="10"/>
      <c r="AH2265" s="10"/>
      <c r="AI2265" s="10"/>
      <c r="AJ2265" s="10"/>
      <c r="AK2265" s="10"/>
      <c r="AL2265" s="10"/>
      <c r="AM2265" s="10"/>
      <c r="AN2265" s="10"/>
      <c r="AO2265" s="10"/>
      <c r="AP2265" s="10"/>
      <c r="AQ2265" s="10"/>
      <c r="AR2265" s="10"/>
      <c r="AS2265" s="10"/>
      <c r="AT2265" s="10"/>
      <c r="AU2265" s="10"/>
      <c r="AV2265" s="10"/>
      <c r="AW2265" s="10"/>
      <c r="AX2265" s="10"/>
      <c r="BA2265" s="12"/>
      <c r="BB2265" s="12"/>
    </row>
    <row r="2266" spans="1:54" ht="12.75" customHeight="1">
      <c r="A2266" s="10"/>
      <c r="B2266" s="10"/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  <c r="Y2266" s="10"/>
      <c r="Z2266" s="10"/>
      <c r="AA2266" s="10"/>
      <c r="AB2266" s="10"/>
      <c r="AC2266" s="10"/>
      <c r="AD2266" s="10"/>
      <c r="AE2266" s="10"/>
      <c r="AF2266" s="10"/>
      <c r="AG2266" s="10"/>
      <c r="AH2266" s="10"/>
      <c r="AI2266" s="10"/>
      <c r="AJ2266" s="10"/>
      <c r="AK2266" s="10"/>
      <c r="AL2266" s="10"/>
      <c r="AM2266" s="10"/>
      <c r="AN2266" s="10"/>
      <c r="AO2266" s="10"/>
      <c r="AP2266" s="10"/>
      <c r="AQ2266" s="10"/>
      <c r="AR2266" s="10"/>
      <c r="AS2266" s="10"/>
      <c r="AT2266" s="10"/>
      <c r="AU2266" s="10"/>
      <c r="AV2266" s="10"/>
      <c r="AW2266" s="10"/>
      <c r="AX2266" s="10"/>
      <c r="BA2266" s="12"/>
      <c r="BB2266" s="12"/>
    </row>
    <row r="2267" spans="1:54" ht="12.75" customHeight="1">
      <c r="A2267" s="10"/>
      <c r="B2267" s="10"/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  <c r="X2267" s="10"/>
      <c r="Y2267" s="10"/>
      <c r="Z2267" s="10"/>
      <c r="AA2267" s="10"/>
      <c r="AB2267" s="10"/>
      <c r="AC2267" s="10"/>
      <c r="AD2267" s="10"/>
      <c r="AE2267" s="10"/>
      <c r="AF2267" s="10"/>
      <c r="AG2267" s="10"/>
      <c r="AH2267" s="10"/>
      <c r="AI2267" s="10"/>
      <c r="AJ2267" s="10"/>
      <c r="AK2267" s="10"/>
      <c r="AL2267" s="10"/>
      <c r="AM2267" s="10"/>
      <c r="AN2267" s="10"/>
      <c r="AO2267" s="10"/>
      <c r="AP2267" s="10"/>
      <c r="AQ2267" s="10"/>
      <c r="AR2267" s="10"/>
      <c r="AS2267" s="10"/>
      <c r="AT2267" s="10"/>
      <c r="AU2267" s="10"/>
      <c r="AV2267" s="10"/>
      <c r="AW2267" s="10"/>
      <c r="AX2267" s="10"/>
      <c r="BA2267" s="12"/>
      <c r="BB2267" s="12"/>
    </row>
    <row r="2268" spans="1:54" ht="12.75" customHeight="1">
      <c r="A2268" s="10"/>
      <c r="B2268" s="10"/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  <c r="X2268" s="10"/>
      <c r="Y2268" s="10"/>
      <c r="Z2268" s="10"/>
      <c r="AA2268" s="10"/>
      <c r="AB2268" s="10"/>
      <c r="AC2268" s="10"/>
      <c r="AD2268" s="10"/>
      <c r="AE2268" s="10"/>
      <c r="AF2268" s="10"/>
      <c r="AG2268" s="10"/>
      <c r="AH2268" s="10"/>
      <c r="AI2268" s="10"/>
      <c r="AJ2268" s="10"/>
      <c r="AK2268" s="10"/>
      <c r="AL2268" s="10"/>
      <c r="AM2268" s="10"/>
      <c r="AN2268" s="10"/>
      <c r="AO2268" s="10"/>
      <c r="AP2268" s="10"/>
      <c r="AQ2268" s="10"/>
      <c r="AR2268" s="10"/>
      <c r="AS2268" s="10"/>
      <c r="AT2268" s="10"/>
      <c r="AU2268" s="10"/>
      <c r="AV2268" s="10"/>
      <c r="AW2268" s="10"/>
      <c r="AX2268" s="10"/>
      <c r="BA2268" s="12"/>
      <c r="BB2268" s="12"/>
    </row>
    <row r="2269" spans="1:54" ht="12.75" customHeight="1">
      <c r="A2269" s="10"/>
      <c r="B2269" s="10"/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  <c r="Y2269" s="10"/>
      <c r="Z2269" s="10"/>
      <c r="AA2269" s="10"/>
      <c r="AB2269" s="10"/>
      <c r="AC2269" s="10"/>
      <c r="AD2269" s="10"/>
      <c r="AE2269" s="10"/>
      <c r="AF2269" s="10"/>
      <c r="AG2269" s="10"/>
      <c r="AH2269" s="10"/>
      <c r="AI2269" s="10"/>
      <c r="AJ2269" s="10"/>
      <c r="AK2269" s="10"/>
      <c r="AL2269" s="10"/>
      <c r="AM2269" s="10"/>
      <c r="AN2269" s="10"/>
      <c r="AO2269" s="10"/>
      <c r="AP2269" s="10"/>
      <c r="AQ2269" s="10"/>
      <c r="AR2269" s="10"/>
      <c r="AS2269" s="10"/>
      <c r="AT2269" s="10"/>
      <c r="AU2269" s="10"/>
      <c r="AV2269" s="10"/>
      <c r="AW2269" s="10"/>
      <c r="AX2269" s="10"/>
      <c r="BA2269" s="12"/>
      <c r="BB2269" s="12"/>
    </row>
    <row r="2270" spans="1:54" ht="12.75" customHeight="1">
      <c r="A2270" s="10"/>
      <c r="B2270" s="10"/>
      <c r="C2270" s="10"/>
      <c r="D2270" s="10"/>
      <c r="E2270" s="10"/>
      <c r="F2270" s="10"/>
      <c r="G2270" s="10"/>
      <c r="H2270" s="10"/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  <c r="X2270" s="10"/>
      <c r="Y2270" s="10"/>
      <c r="Z2270" s="10"/>
      <c r="AA2270" s="10"/>
      <c r="AB2270" s="10"/>
      <c r="AC2270" s="10"/>
      <c r="AD2270" s="10"/>
      <c r="AE2270" s="10"/>
      <c r="AF2270" s="10"/>
      <c r="AG2270" s="10"/>
      <c r="AH2270" s="10"/>
      <c r="AI2270" s="10"/>
      <c r="AJ2270" s="10"/>
      <c r="AK2270" s="10"/>
      <c r="AL2270" s="10"/>
      <c r="AM2270" s="10"/>
      <c r="AN2270" s="10"/>
      <c r="AO2270" s="10"/>
      <c r="AP2270" s="10"/>
      <c r="AQ2270" s="10"/>
      <c r="AR2270" s="10"/>
      <c r="AS2270" s="10"/>
      <c r="AT2270" s="10"/>
      <c r="AU2270" s="10"/>
      <c r="AV2270" s="10"/>
      <c r="AW2270" s="10"/>
      <c r="AX2270" s="10"/>
      <c r="BA2270" s="12"/>
      <c r="BB2270" s="12"/>
    </row>
    <row r="2271" spans="1:54" ht="12.75" customHeight="1">
      <c r="A2271" s="10"/>
      <c r="B2271" s="10"/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  <c r="X2271" s="10"/>
      <c r="Y2271" s="10"/>
      <c r="Z2271" s="10"/>
      <c r="AA2271" s="10"/>
      <c r="AB2271" s="10"/>
      <c r="AC2271" s="10"/>
      <c r="AD2271" s="10"/>
      <c r="AE2271" s="10"/>
      <c r="AF2271" s="10"/>
      <c r="AG2271" s="10"/>
      <c r="AH2271" s="10"/>
      <c r="AI2271" s="10"/>
      <c r="AJ2271" s="10"/>
      <c r="AK2271" s="10"/>
      <c r="AL2271" s="10"/>
      <c r="AM2271" s="10"/>
      <c r="AN2271" s="10"/>
      <c r="AO2271" s="10"/>
      <c r="AP2271" s="10"/>
      <c r="AQ2271" s="10"/>
      <c r="AR2271" s="10"/>
      <c r="AS2271" s="10"/>
      <c r="AT2271" s="10"/>
      <c r="AU2271" s="10"/>
      <c r="AV2271" s="10"/>
      <c r="AW2271" s="10"/>
      <c r="AX2271" s="10"/>
      <c r="BA2271" s="12"/>
      <c r="BB2271" s="12"/>
    </row>
    <row r="2272" spans="1:54" ht="12.75" customHeight="1">
      <c r="A2272" s="10"/>
      <c r="B2272" s="10"/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  <c r="X2272" s="10"/>
      <c r="Y2272" s="10"/>
      <c r="Z2272" s="10"/>
      <c r="AA2272" s="10"/>
      <c r="AB2272" s="10"/>
      <c r="AC2272" s="10"/>
      <c r="AD2272" s="10"/>
      <c r="AE2272" s="10"/>
      <c r="AF2272" s="10"/>
      <c r="AG2272" s="10"/>
      <c r="AH2272" s="10"/>
      <c r="AI2272" s="10"/>
      <c r="AJ2272" s="10"/>
      <c r="AK2272" s="10"/>
      <c r="AL2272" s="10"/>
      <c r="AM2272" s="10"/>
      <c r="AN2272" s="10"/>
      <c r="AO2272" s="10"/>
      <c r="AP2272" s="10"/>
      <c r="AQ2272" s="10"/>
      <c r="AR2272" s="10"/>
      <c r="AS2272" s="10"/>
      <c r="AT2272" s="10"/>
      <c r="AU2272" s="10"/>
      <c r="AV2272" s="10"/>
      <c r="AW2272" s="10"/>
      <c r="AX2272" s="10"/>
      <c r="BA2272" s="12"/>
      <c r="BB2272" s="12"/>
    </row>
    <row r="2273" spans="1:54" ht="12.75" customHeight="1">
      <c r="A2273" s="10"/>
      <c r="B2273" s="10"/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  <c r="X2273" s="10"/>
      <c r="Y2273" s="10"/>
      <c r="Z2273" s="10"/>
      <c r="AA2273" s="10"/>
      <c r="AB2273" s="10"/>
      <c r="AC2273" s="10"/>
      <c r="AD2273" s="10"/>
      <c r="AE2273" s="10"/>
      <c r="AF2273" s="10"/>
      <c r="AG2273" s="10"/>
      <c r="AH2273" s="10"/>
      <c r="AI2273" s="10"/>
      <c r="AJ2273" s="10"/>
      <c r="AK2273" s="10"/>
      <c r="AL2273" s="10"/>
      <c r="AM2273" s="10"/>
      <c r="AN2273" s="10"/>
      <c r="AO2273" s="10"/>
      <c r="AP2273" s="10"/>
      <c r="AQ2273" s="10"/>
      <c r="AR2273" s="10"/>
      <c r="AS2273" s="10"/>
      <c r="AT2273" s="10"/>
      <c r="AU2273" s="10"/>
      <c r="AV2273" s="10"/>
      <c r="AW2273" s="10"/>
      <c r="AX2273" s="10"/>
      <c r="BA2273" s="12"/>
      <c r="BB2273" s="12"/>
    </row>
    <row r="2274" spans="1:54" ht="12.75" customHeight="1">
      <c r="A2274" s="10"/>
      <c r="B2274" s="10"/>
      <c r="C2274" s="10"/>
      <c r="D2274" s="10"/>
      <c r="E2274" s="10"/>
      <c r="F2274" s="10"/>
      <c r="G2274" s="10"/>
      <c r="H2274" s="10"/>
      <c r="I2274" s="10"/>
      <c r="J2274" s="10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  <c r="W2274" s="10"/>
      <c r="X2274" s="10"/>
      <c r="Y2274" s="10"/>
      <c r="Z2274" s="10"/>
      <c r="AA2274" s="10"/>
      <c r="AB2274" s="10"/>
      <c r="AC2274" s="10"/>
      <c r="AD2274" s="10"/>
      <c r="AE2274" s="10"/>
      <c r="AF2274" s="10"/>
      <c r="AG2274" s="10"/>
      <c r="AH2274" s="10"/>
      <c r="AI2274" s="10"/>
      <c r="AJ2274" s="10"/>
      <c r="AK2274" s="10"/>
      <c r="AL2274" s="10"/>
      <c r="AM2274" s="10"/>
      <c r="AN2274" s="10"/>
      <c r="AO2274" s="10"/>
      <c r="AP2274" s="10"/>
      <c r="AQ2274" s="10"/>
      <c r="AR2274" s="10"/>
      <c r="AS2274" s="10"/>
      <c r="AT2274" s="10"/>
      <c r="AU2274" s="10"/>
      <c r="AV2274" s="10"/>
      <c r="AW2274" s="10"/>
      <c r="AX2274" s="10"/>
      <c r="BA2274" s="12"/>
      <c r="BB2274" s="12"/>
    </row>
    <row r="2275" spans="1:54" ht="12.75" customHeight="1">
      <c r="A2275" s="10"/>
      <c r="B2275" s="10"/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  <c r="Y2275" s="10"/>
      <c r="Z2275" s="10"/>
      <c r="AA2275" s="10"/>
      <c r="AB2275" s="10"/>
      <c r="AC2275" s="10"/>
      <c r="AD2275" s="10"/>
      <c r="AE2275" s="10"/>
      <c r="AF2275" s="10"/>
      <c r="AG2275" s="10"/>
      <c r="AH2275" s="10"/>
      <c r="AI2275" s="10"/>
      <c r="AJ2275" s="10"/>
      <c r="AK2275" s="10"/>
      <c r="AL2275" s="10"/>
      <c r="AM2275" s="10"/>
      <c r="AN2275" s="10"/>
      <c r="AO2275" s="10"/>
      <c r="AP2275" s="10"/>
      <c r="AQ2275" s="10"/>
      <c r="AR2275" s="10"/>
      <c r="AS2275" s="10"/>
      <c r="AT2275" s="10"/>
      <c r="AU2275" s="10"/>
      <c r="AV2275" s="10"/>
      <c r="AW2275" s="10"/>
      <c r="AX2275" s="10"/>
      <c r="BA2275" s="12"/>
      <c r="BB2275" s="12"/>
    </row>
    <row r="2276" spans="1:54" ht="12.75" customHeight="1">
      <c r="A2276" s="10"/>
      <c r="B2276" s="10"/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  <c r="X2276" s="10"/>
      <c r="Y2276" s="10"/>
      <c r="Z2276" s="10"/>
      <c r="AA2276" s="10"/>
      <c r="AB2276" s="10"/>
      <c r="AC2276" s="10"/>
      <c r="AD2276" s="10"/>
      <c r="AE2276" s="10"/>
      <c r="AF2276" s="10"/>
      <c r="AG2276" s="10"/>
      <c r="AH2276" s="10"/>
      <c r="AI2276" s="10"/>
      <c r="AJ2276" s="10"/>
      <c r="AK2276" s="10"/>
      <c r="AL2276" s="10"/>
      <c r="AM2276" s="10"/>
      <c r="AN2276" s="10"/>
      <c r="AO2276" s="10"/>
      <c r="AP2276" s="10"/>
      <c r="AQ2276" s="10"/>
      <c r="AR2276" s="10"/>
      <c r="AS2276" s="10"/>
      <c r="AT2276" s="10"/>
      <c r="AU2276" s="10"/>
      <c r="AV2276" s="10"/>
      <c r="AW2276" s="10"/>
      <c r="AX2276" s="10"/>
      <c r="BA2276" s="12"/>
      <c r="BB2276" s="12"/>
    </row>
    <row r="2277" spans="1:54" ht="12.75" customHeight="1">
      <c r="A2277" s="10"/>
      <c r="B2277" s="10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  <c r="X2277" s="10"/>
      <c r="Y2277" s="10"/>
      <c r="Z2277" s="10"/>
      <c r="AA2277" s="10"/>
      <c r="AB2277" s="10"/>
      <c r="AC2277" s="10"/>
      <c r="AD2277" s="10"/>
      <c r="AE2277" s="10"/>
      <c r="AF2277" s="10"/>
      <c r="AG2277" s="10"/>
      <c r="AH2277" s="10"/>
      <c r="AI2277" s="10"/>
      <c r="AJ2277" s="10"/>
      <c r="AK2277" s="10"/>
      <c r="AL2277" s="10"/>
      <c r="AM2277" s="10"/>
      <c r="AN2277" s="10"/>
      <c r="AO2277" s="10"/>
      <c r="AP2277" s="10"/>
      <c r="AQ2277" s="10"/>
      <c r="AR2277" s="10"/>
      <c r="AS2277" s="10"/>
      <c r="AT2277" s="10"/>
      <c r="AU2277" s="10"/>
      <c r="AV2277" s="10"/>
      <c r="AW2277" s="10"/>
      <c r="AX2277" s="10"/>
      <c r="BA2277" s="12"/>
      <c r="BB2277" s="12"/>
    </row>
    <row r="2278" spans="1:54" ht="12.75" customHeight="1">
      <c r="A2278" s="10"/>
      <c r="B2278" s="10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  <c r="X2278" s="10"/>
      <c r="Y2278" s="10"/>
      <c r="Z2278" s="10"/>
      <c r="AA2278" s="10"/>
      <c r="AB2278" s="10"/>
      <c r="AC2278" s="10"/>
      <c r="AD2278" s="10"/>
      <c r="AE2278" s="10"/>
      <c r="AF2278" s="10"/>
      <c r="AG2278" s="10"/>
      <c r="AH2278" s="10"/>
      <c r="AI2278" s="10"/>
      <c r="AJ2278" s="10"/>
      <c r="AK2278" s="10"/>
      <c r="AL2278" s="10"/>
      <c r="AM2278" s="10"/>
      <c r="AN2278" s="10"/>
      <c r="AO2278" s="10"/>
      <c r="AP2278" s="10"/>
      <c r="AQ2278" s="10"/>
      <c r="AR2278" s="10"/>
      <c r="AS2278" s="10"/>
      <c r="AT2278" s="10"/>
      <c r="AU2278" s="10"/>
      <c r="AV2278" s="10"/>
      <c r="AW2278" s="10"/>
      <c r="AX2278" s="10"/>
      <c r="BA2278" s="12"/>
      <c r="BB2278" s="12"/>
    </row>
    <row r="2279" spans="1:54" ht="12.75" customHeight="1">
      <c r="A2279" s="10"/>
      <c r="B2279" s="10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  <c r="Y2279" s="10"/>
      <c r="Z2279" s="10"/>
      <c r="AA2279" s="10"/>
      <c r="AB2279" s="10"/>
      <c r="AC2279" s="10"/>
      <c r="AD2279" s="10"/>
      <c r="AE2279" s="10"/>
      <c r="AF2279" s="10"/>
      <c r="AG2279" s="10"/>
      <c r="AH2279" s="10"/>
      <c r="AI2279" s="10"/>
      <c r="AJ2279" s="10"/>
      <c r="AK2279" s="10"/>
      <c r="AL2279" s="10"/>
      <c r="AM2279" s="10"/>
      <c r="AN2279" s="10"/>
      <c r="AO2279" s="10"/>
      <c r="AP2279" s="10"/>
      <c r="AQ2279" s="10"/>
      <c r="AR2279" s="10"/>
      <c r="AS2279" s="10"/>
      <c r="AT2279" s="10"/>
      <c r="AU2279" s="10"/>
      <c r="AV2279" s="10"/>
      <c r="AW2279" s="10"/>
      <c r="AX2279" s="10"/>
      <c r="BA2279" s="12"/>
      <c r="BB2279" s="12"/>
    </row>
    <row r="2280" spans="1:54" ht="12.75" customHeight="1">
      <c r="A2280" s="10"/>
      <c r="B2280" s="10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  <c r="W2280" s="10"/>
      <c r="X2280" s="10"/>
      <c r="Y2280" s="10"/>
      <c r="Z2280" s="10"/>
      <c r="AA2280" s="10"/>
      <c r="AB2280" s="10"/>
      <c r="AC2280" s="10"/>
      <c r="AD2280" s="10"/>
      <c r="AE2280" s="10"/>
      <c r="AF2280" s="10"/>
      <c r="AG2280" s="10"/>
      <c r="AH2280" s="10"/>
      <c r="AI2280" s="10"/>
      <c r="AJ2280" s="10"/>
      <c r="AK2280" s="10"/>
      <c r="AL2280" s="10"/>
      <c r="AM2280" s="10"/>
      <c r="AN2280" s="10"/>
      <c r="AO2280" s="10"/>
      <c r="AP2280" s="10"/>
      <c r="AQ2280" s="10"/>
      <c r="AR2280" s="10"/>
      <c r="AS2280" s="10"/>
      <c r="AT2280" s="10"/>
      <c r="AU2280" s="10"/>
      <c r="AV2280" s="10"/>
      <c r="AW2280" s="10"/>
      <c r="AX2280" s="10"/>
      <c r="BA2280" s="12"/>
      <c r="BB2280" s="12"/>
    </row>
    <row r="2281" spans="1:54" ht="12.75" customHeight="1">
      <c r="A2281" s="10"/>
      <c r="B2281" s="10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  <c r="X2281" s="10"/>
      <c r="Y2281" s="10"/>
      <c r="Z2281" s="10"/>
      <c r="AA2281" s="10"/>
      <c r="AB2281" s="10"/>
      <c r="AC2281" s="10"/>
      <c r="AD2281" s="10"/>
      <c r="AE2281" s="10"/>
      <c r="AF2281" s="10"/>
      <c r="AG2281" s="10"/>
      <c r="AH2281" s="10"/>
      <c r="AI2281" s="10"/>
      <c r="AJ2281" s="10"/>
      <c r="AK2281" s="10"/>
      <c r="AL2281" s="10"/>
      <c r="AM2281" s="10"/>
      <c r="AN2281" s="10"/>
      <c r="AO2281" s="10"/>
      <c r="AP2281" s="10"/>
      <c r="AQ2281" s="10"/>
      <c r="AR2281" s="10"/>
      <c r="AS2281" s="10"/>
      <c r="AT2281" s="10"/>
      <c r="AU2281" s="10"/>
      <c r="AV2281" s="10"/>
      <c r="AW2281" s="10"/>
      <c r="AX2281" s="10"/>
      <c r="BA2281" s="12"/>
      <c r="BB2281" s="12"/>
    </row>
    <row r="2282" spans="1:54" ht="12.75" customHeight="1">
      <c r="A2282" s="10"/>
      <c r="B2282" s="10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  <c r="X2282" s="10"/>
      <c r="Y2282" s="10"/>
      <c r="Z2282" s="10"/>
      <c r="AA2282" s="10"/>
      <c r="AB2282" s="10"/>
      <c r="AC2282" s="10"/>
      <c r="AD2282" s="10"/>
      <c r="AE2282" s="10"/>
      <c r="AF2282" s="10"/>
      <c r="AG2282" s="10"/>
      <c r="AH2282" s="10"/>
      <c r="AI2282" s="10"/>
      <c r="AJ2282" s="10"/>
      <c r="AK2282" s="10"/>
      <c r="AL2282" s="10"/>
      <c r="AM2282" s="10"/>
      <c r="AN2282" s="10"/>
      <c r="AO2282" s="10"/>
      <c r="AP2282" s="10"/>
      <c r="AQ2282" s="10"/>
      <c r="AR2282" s="10"/>
      <c r="AS2282" s="10"/>
      <c r="AT2282" s="10"/>
      <c r="AU2282" s="10"/>
      <c r="AV2282" s="10"/>
      <c r="AW2282" s="10"/>
      <c r="AX2282" s="10"/>
      <c r="BA2282" s="12"/>
      <c r="BB2282" s="12"/>
    </row>
    <row r="2283" spans="1:54" ht="12.75" customHeight="1">
      <c r="A2283" s="10"/>
      <c r="B2283" s="10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  <c r="Y2283" s="10"/>
      <c r="Z2283" s="10"/>
      <c r="AA2283" s="10"/>
      <c r="AB2283" s="10"/>
      <c r="AC2283" s="10"/>
      <c r="AD2283" s="10"/>
      <c r="AE2283" s="10"/>
      <c r="AF2283" s="10"/>
      <c r="AG2283" s="10"/>
      <c r="AH2283" s="10"/>
      <c r="AI2283" s="10"/>
      <c r="AJ2283" s="10"/>
      <c r="AK2283" s="10"/>
      <c r="AL2283" s="10"/>
      <c r="AM2283" s="10"/>
      <c r="AN2283" s="10"/>
      <c r="AO2283" s="10"/>
      <c r="AP2283" s="10"/>
      <c r="AQ2283" s="10"/>
      <c r="AR2283" s="10"/>
      <c r="AS2283" s="10"/>
      <c r="AT2283" s="10"/>
      <c r="AU2283" s="10"/>
      <c r="AV2283" s="10"/>
      <c r="AW2283" s="10"/>
      <c r="AX2283" s="10"/>
      <c r="BA2283" s="12"/>
      <c r="BB2283" s="12"/>
    </row>
    <row r="2284" spans="1:54" ht="12.75" customHeight="1">
      <c r="A2284" s="10"/>
      <c r="B2284" s="10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  <c r="X2284" s="10"/>
      <c r="Y2284" s="10"/>
      <c r="Z2284" s="10"/>
      <c r="AA2284" s="10"/>
      <c r="AB2284" s="10"/>
      <c r="AC2284" s="10"/>
      <c r="AD2284" s="10"/>
      <c r="AE2284" s="10"/>
      <c r="AF2284" s="10"/>
      <c r="AG2284" s="10"/>
      <c r="AH2284" s="10"/>
      <c r="AI2284" s="10"/>
      <c r="AJ2284" s="10"/>
      <c r="AK2284" s="10"/>
      <c r="AL2284" s="10"/>
      <c r="AM2284" s="10"/>
      <c r="AN2284" s="10"/>
      <c r="AO2284" s="10"/>
      <c r="AP2284" s="10"/>
      <c r="AQ2284" s="10"/>
      <c r="AR2284" s="10"/>
      <c r="AS2284" s="10"/>
      <c r="AT2284" s="10"/>
      <c r="AU2284" s="10"/>
      <c r="AV2284" s="10"/>
      <c r="AW2284" s="10"/>
      <c r="AX2284" s="10"/>
      <c r="BA2284" s="12"/>
      <c r="BB2284" s="12"/>
    </row>
    <row r="2285" spans="1:54" ht="12.75" customHeight="1">
      <c r="A2285" s="10"/>
      <c r="B2285" s="10"/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  <c r="X2285" s="10"/>
      <c r="Y2285" s="10"/>
      <c r="Z2285" s="10"/>
      <c r="AA2285" s="10"/>
      <c r="AB2285" s="10"/>
      <c r="AC2285" s="10"/>
      <c r="AD2285" s="10"/>
      <c r="AE2285" s="10"/>
      <c r="AF2285" s="10"/>
      <c r="AG2285" s="10"/>
      <c r="AH2285" s="10"/>
      <c r="AI2285" s="10"/>
      <c r="AJ2285" s="10"/>
      <c r="AK2285" s="10"/>
      <c r="AL2285" s="10"/>
      <c r="AM2285" s="10"/>
      <c r="AN2285" s="10"/>
      <c r="AO2285" s="10"/>
      <c r="AP2285" s="10"/>
      <c r="AQ2285" s="10"/>
      <c r="AR2285" s="10"/>
      <c r="AS2285" s="10"/>
      <c r="AT2285" s="10"/>
      <c r="AU2285" s="10"/>
      <c r="AV2285" s="10"/>
      <c r="AW2285" s="10"/>
      <c r="AX2285" s="10"/>
      <c r="BA2285" s="12"/>
      <c r="BB2285" s="12"/>
    </row>
    <row r="2286" spans="1:54" ht="12.75" customHeight="1">
      <c r="A2286" s="10"/>
      <c r="B2286" s="10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  <c r="Y2286" s="10"/>
      <c r="Z2286" s="10"/>
      <c r="AA2286" s="10"/>
      <c r="AB2286" s="10"/>
      <c r="AC2286" s="10"/>
      <c r="AD2286" s="10"/>
      <c r="AE2286" s="10"/>
      <c r="AF2286" s="10"/>
      <c r="AG2286" s="10"/>
      <c r="AH2286" s="10"/>
      <c r="AI2286" s="10"/>
      <c r="AJ2286" s="10"/>
      <c r="AK2286" s="10"/>
      <c r="AL2286" s="10"/>
      <c r="AM2286" s="10"/>
      <c r="AN2286" s="10"/>
      <c r="AO2286" s="10"/>
      <c r="AP2286" s="10"/>
      <c r="AQ2286" s="10"/>
      <c r="AR2286" s="10"/>
      <c r="AS2286" s="10"/>
      <c r="AT2286" s="10"/>
      <c r="AU2286" s="10"/>
      <c r="AV2286" s="10"/>
      <c r="AW2286" s="10"/>
      <c r="AX2286" s="10"/>
      <c r="BA2286" s="12"/>
      <c r="BB2286" s="12"/>
    </row>
    <row r="2287" spans="1:54" ht="12.75" customHeight="1">
      <c r="A2287" s="10"/>
      <c r="B2287" s="10"/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  <c r="Y2287" s="10"/>
      <c r="Z2287" s="10"/>
      <c r="AA2287" s="10"/>
      <c r="AB2287" s="10"/>
      <c r="AC2287" s="10"/>
      <c r="AD2287" s="10"/>
      <c r="AE2287" s="10"/>
      <c r="AF2287" s="10"/>
      <c r="AG2287" s="10"/>
      <c r="AH2287" s="10"/>
      <c r="AI2287" s="10"/>
      <c r="AJ2287" s="10"/>
      <c r="AK2287" s="10"/>
      <c r="AL2287" s="10"/>
      <c r="AM2287" s="10"/>
      <c r="AN2287" s="10"/>
      <c r="AO2287" s="10"/>
      <c r="AP2287" s="10"/>
      <c r="AQ2287" s="10"/>
      <c r="AR2287" s="10"/>
      <c r="AS2287" s="10"/>
      <c r="AT2287" s="10"/>
      <c r="AU2287" s="10"/>
      <c r="AV2287" s="10"/>
      <c r="AW2287" s="10"/>
      <c r="AX2287" s="10"/>
      <c r="BA2287" s="12"/>
      <c r="BB2287" s="12"/>
    </row>
    <row r="2288" spans="1:54" ht="12.75" customHeight="1">
      <c r="A2288" s="10"/>
      <c r="B2288" s="10"/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  <c r="Y2288" s="10"/>
      <c r="Z2288" s="10"/>
      <c r="AA2288" s="10"/>
      <c r="AB2288" s="10"/>
      <c r="AC2288" s="10"/>
      <c r="AD2288" s="10"/>
      <c r="AE2288" s="10"/>
      <c r="AF2288" s="10"/>
      <c r="AG2288" s="10"/>
      <c r="AH2288" s="10"/>
      <c r="AI2288" s="10"/>
      <c r="AJ2288" s="10"/>
      <c r="AK2288" s="10"/>
      <c r="AL2288" s="10"/>
      <c r="AM2288" s="10"/>
      <c r="AN2288" s="10"/>
      <c r="AO2288" s="10"/>
      <c r="AP2288" s="10"/>
      <c r="AQ2288" s="10"/>
      <c r="AR2288" s="10"/>
      <c r="AS2288" s="10"/>
      <c r="AT2288" s="10"/>
      <c r="AU2288" s="10"/>
      <c r="AV2288" s="10"/>
      <c r="AW2288" s="10"/>
      <c r="AX2288" s="10"/>
      <c r="BA2288" s="12"/>
      <c r="BB2288" s="12"/>
    </row>
    <row r="2289" spans="1:54" ht="12.75" customHeight="1">
      <c r="A2289" s="10"/>
      <c r="B2289" s="10"/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  <c r="X2289" s="10"/>
      <c r="Y2289" s="10"/>
      <c r="Z2289" s="10"/>
      <c r="AA2289" s="10"/>
      <c r="AB2289" s="10"/>
      <c r="AC2289" s="10"/>
      <c r="AD2289" s="10"/>
      <c r="AE2289" s="10"/>
      <c r="AF2289" s="10"/>
      <c r="AG2289" s="10"/>
      <c r="AH2289" s="10"/>
      <c r="AI2289" s="10"/>
      <c r="AJ2289" s="10"/>
      <c r="AK2289" s="10"/>
      <c r="AL2289" s="10"/>
      <c r="AM2289" s="10"/>
      <c r="AN2289" s="10"/>
      <c r="AO2289" s="10"/>
      <c r="AP2289" s="10"/>
      <c r="AQ2289" s="10"/>
      <c r="AR2289" s="10"/>
      <c r="AS2289" s="10"/>
      <c r="AT2289" s="10"/>
      <c r="AU2289" s="10"/>
      <c r="AV2289" s="10"/>
      <c r="AW2289" s="10"/>
      <c r="AX2289" s="10"/>
      <c r="BA2289" s="12"/>
      <c r="BB2289" s="12"/>
    </row>
    <row r="2290" spans="1:54" ht="12.75" customHeight="1">
      <c r="A2290" s="10"/>
      <c r="B2290" s="10"/>
      <c r="C2290" s="10"/>
      <c r="D2290" s="10"/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  <c r="X2290" s="10"/>
      <c r="Y2290" s="10"/>
      <c r="Z2290" s="10"/>
      <c r="AA2290" s="10"/>
      <c r="AB2290" s="10"/>
      <c r="AC2290" s="10"/>
      <c r="AD2290" s="10"/>
      <c r="AE2290" s="10"/>
      <c r="AF2290" s="10"/>
      <c r="AG2290" s="10"/>
      <c r="AH2290" s="10"/>
      <c r="AI2290" s="10"/>
      <c r="AJ2290" s="10"/>
      <c r="AK2290" s="10"/>
      <c r="AL2290" s="10"/>
      <c r="AM2290" s="10"/>
      <c r="AN2290" s="10"/>
      <c r="AO2290" s="10"/>
      <c r="AP2290" s="10"/>
      <c r="AQ2290" s="10"/>
      <c r="AR2290" s="10"/>
      <c r="AS2290" s="10"/>
      <c r="AT2290" s="10"/>
      <c r="AU2290" s="10"/>
      <c r="AV2290" s="10"/>
      <c r="AW2290" s="10"/>
      <c r="AX2290" s="10"/>
      <c r="BA2290" s="12"/>
      <c r="BB2290" s="12"/>
    </row>
    <row r="2291" spans="1:54" ht="12.75" customHeight="1">
      <c r="A2291" s="10"/>
      <c r="B2291" s="10"/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  <c r="Y2291" s="10"/>
      <c r="Z2291" s="10"/>
      <c r="AA2291" s="10"/>
      <c r="AB2291" s="10"/>
      <c r="AC2291" s="10"/>
      <c r="AD2291" s="10"/>
      <c r="AE2291" s="10"/>
      <c r="AF2291" s="10"/>
      <c r="AG2291" s="10"/>
      <c r="AH2291" s="10"/>
      <c r="AI2291" s="10"/>
      <c r="AJ2291" s="10"/>
      <c r="AK2291" s="10"/>
      <c r="AL2291" s="10"/>
      <c r="AM2291" s="10"/>
      <c r="AN2291" s="10"/>
      <c r="AO2291" s="10"/>
      <c r="AP2291" s="10"/>
      <c r="AQ2291" s="10"/>
      <c r="AR2291" s="10"/>
      <c r="AS2291" s="10"/>
      <c r="AT2291" s="10"/>
      <c r="AU2291" s="10"/>
      <c r="AV2291" s="10"/>
      <c r="AW2291" s="10"/>
      <c r="AX2291" s="10"/>
      <c r="BA2291" s="12"/>
      <c r="BB2291" s="12"/>
    </row>
    <row r="2292" spans="1:54" ht="12.75" customHeight="1">
      <c r="A2292" s="10"/>
      <c r="B2292" s="10"/>
      <c r="C2292" s="10"/>
      <c r="D2292" s="10"/>
      <c r="E2292" s="10"/>
      <c r="F2292" s="10"/>
      <c r="G2292" s="10"/>
      <c r="H2292" s="10"/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  <c r="W2292" s="10"/>
      <c r="X2292" s="10"/>
      <c r="Y2292" s="10"/>
      <c r="Z2292" s="10"/>
      <c r="AA2292" s="10"/>
      <c r="AB2292" s="10"/>
      <c r="AC2292" s="10"/>
      <c r="AD2292" s="10"/>
      <c r="AE2292" s="10"/>
      <c r="AF2292" s="10"/>
      <c r="AG2292" s="10"/>
      <c r="AH2292" s="10"/>
      <c r="AI2292" s="10"/>
      <c r="AJ2292" s="10"/>
      <c r="AK2292" s="10"/>
      <c r="AL2292" s="10"/>
      <c r="AM2292" s="10"/>
      <c r="AN2292" s="10"/>
      <c r="AO2292" s="10"/>
      <c r="AP2292" s="10"/>
      <c r="AQ2292" s="10"/>
      <c r="AR2292" s="10"/>
      <c r="AS2292" s="10"/>
      <c r="AT2292" s="10"/>
      <c r="AU2292" s="10"/>
      <c r="AV2292" s="10"/>
      <c r="AW2292" s="10"/>
      <c r="AX2292" s="10"/>
      <c r="BA2292" s="12"/>
      <c r="BB2292" s="12"/>
    </row>
    <row r="2293" spans="1:54" ht="12.75" customHeight="1">
      <c r="A2293" s="10"/>
      <c r="B2293" s="10"/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  <c r="X2293" s="10"/>
      <c r="Y2293" s="10"/>
      <c r="Z2293" s="10"/>
      <c r="AA2293" s="10"/>
      <c r="AB2293" s="10"/>
      <c r="AC2293" s="10"/>
      <c r="AD2293" s="10"/>
      <c r="AE2293" s="10"/>
      <c r="AF2293" s="10"/>
      <c r="AG2293" s="10"/>
      <c r="AH2293" s="10"/>
      <c r="AI2293" s="10"/>
      <c r="AJ2293" s="10"/>
      <c r="AK2293" s="10"/>
      <c r="AL2293" s="10"/>
      <c r="AM2293" s="10"/>
      <c r="AN2293" s="10"/>
      <c r="AO2293" s="10"/>
      <c r="AP2293" s="10"/>
      <c r="AQ2293" s="10"/>
      <c r="AR2293" s="10"/>
      <c r="AS2293" s="10"/>
      <c r="AT2293" s="10"/>
      <c r="AU2293" s="10"/>
      <c r="AV2293" s="10"/>
      <c r="AW2293" s="10"/>
      <c r="AX2293" s="10"/>
      <c r="BA2293" s="12"/>
      <c r="BB2293" s="12"/>
    </row>
    <row r="2294" spans="1:54" ht="12.75" customHeight="1">
      <c r="A2294" s="10"/>
      <c r="B2294" s="10"/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  <c r="X2294" s="10"/>
      <c r="Y2294" s="10"/>
      <c r="Z2294" s="10"/>
      <c r="AA2294" s="10"/>
      <c r="AB2294" s="10"/>
      <c r="AC2294" s="10"/>
      <c r="AD2294" s="10"/>
      <c r="AE2294" s="10"/>
      <c r="AF2294" s="10"/>
      <c r="AG2294" s="10"/>
      <c r="AH2294" s="10"/>
      <c r="AI2294" s="10"/>
      <c r="AJ2294" s="10"/>
      <c r="AK2294" s="10"/>
      <c r="AL2294" s="10"/>
      <c r="AM2294" s="10"/>
      <c r="AN2294" s="10"/>
      <c r="AO2294" s="10"/>
      <c r="AP2294" s="10"/>
      <c r="AQ2294" s="10"/>
      <c r="AR2294" s="10"/>
      <c r="AS2294" s="10"/>
      <c r="AT2294" s="10"/>
      <c r="AU2294" s="10"/>
      <c r="AV2294" s="10"/>
      <c r="AW2294" s="10"/>
      <c r="AX2294" s="10"/>
      <c r="BA2294" s="12"/>
      <c r="BB2294" s="12"/>
    </row>
    <row r="2295" spans="1:54" ht="12.75" customHeight="1">
      <c r="A2295" s="10"/>
      <c r="B2295" s="10"/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  <c r="Y2295" s="10"/>
      <c r="Z2295" s="10"/>
      <c r="AA2295" s="10"/>
      <c r="AB2295" s="10"/>
      <c r="AC2295" s="10"/>
      <c r="AD2295" s="10"/>
      <c r="AE2295" s="10"/>
      <c r="AF2295" s="10"/>
      <c r="AG2295" s="10"/>
      <c r="AH2295" s="10"/>
      <c r="AI2295" s="10"/>
      <c r="AJ2295" s="10"/>
      <c r="AK2295" s="10"/>
      <c r="AL2295" s="10"/>
      <c r="AM2295" s="10"/>
      <c r="AN2295" s="10"/>
      <c r="AO2295" s="10"/>
      <c r="AP2295" s="10"/>
      <c r="AQ2295" s="10"/>
      <c r="AR2295" s="10"/>
      <c r="AS2295" s="10"/>
      <c r="AT2295" s="10"/>
      <c r="AU2295" s="10"/>
      <c r="AV2295" s="10"/>
      <c r="AW2295" s="10"/>
      <c r="AX2295" s="10"/>
      <c r="BA2295" s="12"/>
      <c r="BB2295" s="12"/>
    </row>
    <row r="2296" spans="1:54" ht="12.75" customHeight="1">
      <c r="A2296" s="10"/>
      <c r="B2296" s="10"/>
      <c r="C2296" s="10"/>
      <c r="D2296" s="10"/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  <c r="X2296" s="10"/>
      <c r="Y2296" s="10"/>
      <c r="Z2296" s="10"/>
      <c r="AA2296" s="10"/>
      <c r="AB2296" s="10"/>
      <c r="AC2296" s="10"/>
      <c r="AD2296" s="10"/>
      <c r="AE2296" s="10"/>
      <c r="AF2296" s="10"/>
      <c r="AG2296" s="10"/>
      <c r="AH2296" s="10"/>
      <c r="AI2296" s="10"/>
      <c r="AJ2296" s="10"/>
      <c r="AK2296" s="10"/>
      <c r="AL2296" s="10"/>
      <c r="AM2296" s="10"/>
      <c r="AN2296" s="10"/>
      <c r="AO2296" s="10"/>
      <c r="AP2296" s="10"/>
      <c r="AQ2296" s="10"/>
      <c r="AR2296" s="10"/>
      <c r="AS2296" s="10"/>
      <c r="AT2296" s="10"/>
      <c r="AU2296" s="10"/>
      <c r="AV2296" s="10"/>
      <c r="AW2296" s="10"/>
      <c r="AX2296" s="10"/>
      <c r="BA2296" s="12"/>
      <c r="BB2296" s="12"/>
    </row>
    <row r="2297" spans="1:54" ht="12.75" customHeight="1">
      <c r="A2297" s="10"/>
      <c r="B2297" s="10"/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  <c r="X2297" s="10"/>
      <c r="Y2297" s="10"/>
      <c r="Z2297" s="10"/>
      <c r="AA2297" s="10"/>
      <c r="AB2297" s="10"/>
      <c r="AC2297" s="10"/>
      <c r="AD2297" s="10"/>
      <c r="AE2297" s="10"/>
      <c r="AF2297" s="10"/>
      <c r="AG2297" s="10"/>
      <c r="AH2297" s="10"/>
      <c r="AI2297" s="10"/>
      <c r="AJ2297" s="10"/>
      <c r="AK2297" s="10"/>
      <c r="AL2297" s="10"/>
      <c r="AM2297" s="10"/>
      <c r="AN2297" s="10"/>
      <c r="AO2297" s="10"/>
      <c r="AP2297" s="10"/>
      <c r="AQ2297" s="10"/>
      <c r="AR2297" s="10"/>
      <c r="AS2297" s="10"/>
      <c r="AT2297" s="10"/>
      <c r="AU2297" s="10"/>
      <c r="AV2297" s="10"/>
      <c r="AW2297" s="10"/>
      <c r="AX2297" s="10"/>
      <c r="BA2297" s="12"/>
      <c r="BB2297" s="12"/>
    </row>
    <row r="2298" spans="1:54" ht="12.75" customHeight="1">
      <c r="A2298" s="10"/>
      <c r="B2298" s="10"/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  <c r="X2298" s="10"/>
      <c r="Y2298" s="10"/>
      <c r="Z2298" s="10"/>
      <c r="AA2298" s="10"/>
      <c r="AB2298" s="10"/>
      <c r="AC2298" s="10"/>
      <c r="AD2298" s="10"/>
      <c r="AE2298" s="10"/>
      <c r="AF2298" s="10"/>
      <c r="AG2298" s="10"/>
      <c r="AH2298" s="10"/>
      <c r="AI2298" s="10"/>
      <c r="AJ2298" s="10"/>
      <c r="AK2298" s="10"/>
      <c r="AL2298" s="10"/>
      <c r="AM2298" s="10"/>
      <c r="AN2298" s="10"/>
      <c r="AO2298" s="10"/>
      <c r="AP2298" s="10"/>
      <c r="AQ2298" s="10"/>
      <c r="AR2298" s="10"/>
      <c r="AS2298" s="10"/>
      <c r="AT2298" s="10"/>
      <c r="AU2298" s="10"/>
      <c r="AV2298" s="10"/>
      <c r="AW2298" s="10"/>
      <c r="AX2298" s="10"/>
      <c r="BA2298" s="12"/>
      <c r="BB2298" s="12"/>
    </row>
    <row r="2299" spans="1:54" ht="12.75" customHeight="1">
      <c r="A2299" s="10"/>
      <c r="B2299" s="10"/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  <c r="X2299" s="10"/>
      <c r="Y2299" s="10"/>
      <c r="Z2299" s="10"/>
      <c r="AA2299" s="10"/>
      <c r="AB2299" s="10"/>
      <c r="AC2299" s="10"/>
      <c r="AD2299" s="10"/>
      <c r="AE2299" s="10"/>
      <c r="AF2299" s="10"/>
      <c r="AG2299" s="10"/>
      <c r="AH2299" s="10"/>
      <c r="AI2299" s="10"/>
      <c r="AJ2299" s="10"/>
      <c r="AK2299" s="10"/>
      <c r="AL2299" s="10"/>
      <c r="AM2299" s="10"/>
      <c r="AN2299" s="10"/>
      <c r="AO2299" s="10"/>
      <c r="AP2299" s="10"/>
      <c r="AQ2299" s="10"/>
      <c r="AR2299" s="10"/>
      <c r="AS2299" s="10"/>
      <c r="AT2299" s="10"/>
      <c r="AU2299" s="10"/>
      <c r="AV2299" s="10"/>
      <c r="AW2299" s="10"/>
      <c r="AX2299" s="10"/>
      <c r="BA2299" s="12"/>
      <c r="BB2299" s="12"/>
    </row>
    <row r="2300" spans="1:54" ht="12.75" customHeight="1">
      <c r="A2300" s="10"/>
      <c r="B2300" s="10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  <c r="W2300" s="10"/>
      <c r="X2300" s="10"/>
      <c r="Y2300" s="10"/>
      <c r="Z2300" s="10"/>
      <c r="AA2300" s="10"/>
      <c r="AB2300" s="10"/>
      <c r="AC2300" s="10"/>
      <c r="AD2300" s="10"/>
      <c r="AE2300" s="10"/>
      <c r="AF2300" s="10"/>
      <c r="AG2300" s="10"/>
      <c r="AH2300" s="10"/>
      <c r="AI2300" s="10"/>
      <c r="AJ2300" s="10"/>
      <c r="AK2300" s="10"/>
      <c r="AL2300" s="10"/>
      <c r="AM2300" s="10"/>
      <c r="AN2300" s="10"/>
      <c r="AO2300" s="10"/>
      <c r="AP2300" s="10"/>
      <c r="AQ2300" s="10"/>
      <c r="AR2300" s="10"/>
      <c r="AS2300" s="10"/>
      <c r="AT2300" s="10"/>
      <c r="AU2300" s="10"/>
      <c r="AV2300" s="10"/>
      <c r="AW2300" s="10"/>
      <c r="AX2300" s="10"/>
      <c r="BA2300" s="12"/>
      <c r="BB2300" s="12"/>
    </row>
    <row r="2301" spans="1:54" ht="12.75" customHeight="1">
      <c r="A2301" s="10"/>
      <c r="B2301" s="10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  <c r="Y2301" s="10"/>
      <c r="Z2301" s="10"/>
      <c r="AA2301" s="10"/>
      <c r="AB2301" s="10"/>
      <c r="AC2301" s="10"/>
      <c r="AD2301" s="10"/>
      <c r="AE2301" s="10"/>
      <c r="AF2301" s="10"/>
      <c r="AG2301" s="10"/>
      <c r="AH2301" s="10"/>
      <c r="AI2301" s="10"/>
      <c r="AJ2301" s="10"/>
      <c r="AK2301" s="10"/>
      <c r="AL2301" s="10"/>
      <c r="AM2301" s="10"/>
      <c r="AN2301" s="10"/>
      <c r="AO2301" s="10"/>
      <c r="AP2301" s="10"/>
      <c r="AQ2301" s="10"/>
      <c r="AR2301" s="10"/>
      <c r="AS2301" s="10"/>
      <c r="AT2301" s="10"/>
      <c r="AU2301" s="10"/>
      <c r="AV2301" s="10"/>
      <c r="AW2301" s="10"/>
      <c r="AX2301" s="10"/>
      <c r="BA2301" s="12"/>
      <c r="BB2301" s="12"/>
    </row>
    <row r="2302" spans="1:54" ht="12.75" customHeight="1">
      <c r="A2302" s="10"/>
      <c r="B2302" s="10"/>
      <c r="C2302" s="10"/>
      <c r="D2302" s="10"/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  <c r="X2302" s="10"/>
      <c r="Y2302" s="10"/>
      <c r="Z2302" s="10"/>
      <c r="AA2302" s="10"/>
      <c r="AB2302" s="10"/>
      <c r="AC2302" s="10"/>
      <c r="AD2302" s="10"/>
      <c r="AE2302" s="10"/>
      <c r="AF2302" s="10"/>
      <c r="AG2302" s="10"/>
      <c r="AH2302" s="10"/>
      <c r="AI2302" s="10"/>
      <c r="AJ2302" s="10"/>
      <c r="AK2302" s="10"/>
      <c r="AL2302" s="10"/>
      <c r="AM2302" s="10"/>
      <c r="AN2302" s="10"/>
      <c r="AO2302" s="10"/>
      <c r="AP2302" s="10"/>
      <c r="AQ2302" s="10"/>
      <c r="AR2302" s="10"/>
      <c r="AS2302" s="10"/>
      <c r="AT2302" s="10"/>
      <c r="AU2302" s="10"/>
      <c r="AV2302" s="10"/>
      <c r="AW2302" s="10"/>
      <c r="AX2302" s="10"/>
      <c r="BA2302" s="12"/>
      <c r="BB2302" s="12"/>
    </row>
    <row r="2303" spans="1:54" ht="12.75" customHeight="1">
      <c r="A2303" s="10"/>
      <c r="B2303" s="10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  <c r="X2303" s="10"/>
      <c r="Y2303" s="10"/>
      <c r="Z2303" s="10"/>
      <c r="AA2303" s="10"/>
      <c r="AB2303" s="10"/>
      <c r="AC2303" s="10"/>
      <c r="AD2303" s="10"/>
      <c r="AE2303" s="10"/>
      <c r="AF2303" s="10"/>
      <c r="AG2303" s="10"/>
      <c r="AH2303" s="10"/>
      <c r="AI2303" s="10"/>
      <c r="AJ2303" s="10"/>
      <c r="AK2303" s="10"/>
      <c r="AL2303" s="10"/>
      <c r="AM2303" s="10"/>
      <c r="AN2303" s="10"/>
      <c r="AO2303" s="10"/>
      <c r="AP2303" s="10"/>
      <c r="AQ2303" s="10"/>
      <c r="AR2303" s="10"/>
      <c r="AS2303" s="10"/>
      <c r="AT2303" s="10"/>
      <c r="AU2303" s="10"/>
      <c r="AV2303" s="10"/>
      <c r="AW2303" s="10"/>
      <c r="AX2303" s="10"/>
      <c r="BA2303" s="12"/>
      <c r="BB2303" s="12"/>
    </row>
    <row r="2304" spans="1:54" ht="12.75" customHeight="1">
      <c r="A2304" s="10"/>
      <c r="B2304" s="10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  <c r="Y2304" s="10"/>
      <c r="Z2304" s="10"/>
      <c r="AA2304" s="10"/>
      <c r="AB2304" s="10"/>
      <c r="AC2304" s="10"/>
      <c r="AD2304" s="10"/>
      <c r="AE2304" s="10"/>
      <c r="AF2304" s="10"/>
      <c r="AG2304" s="10"/>
      <c r="AH2304" s="10"/>
      <c r="AI2304" s="10"/>
      <c r="AJ2304" s="10"/>
      <c r="AK2304" s="10"/>
      <c r="AL2304" s="10"/>
      <c r="AM2304" s="10"/>
      <c r="AN2304" s="10"/>
      <c r="AO2304" s="10"/>
      <c r="AP2304" s="10"/>
      <c r="AQ2304" s="10"/>
      <c r="AR2304" s="10"/>
      <c r="AS2304" s="10"/>
      <c r="AT2304" s="10"/>
      <c r="AU2304" s="10"/>
      <c r="AV2304" s="10"/>
      <c r="AW2304" s="10"/>
      <c r="AX2304" s="10"/>
      <c r="BA2304" s="12"/>
      <c r="BB2304" s="12"/>
    </row>
    <row r="2305" spans="1:54" ht="12.75" customHeight="1">
      <c r="A2305" s="10"/>
      <c r="B2305" s="10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  <c r="X2305" s="10"/>
      <c r="Y2305" s="10"/>
      <c r="Z2305" s="10"/>
      <c r="AA2305" s="10"/>
      <c r="AB2305" s="10"/>
      <c r="AC2305" s="10"/>
      <c r="AD2305" s="10"/>
      <c r="AE2305" s="10"/>
      <c r="AF2305" s="10"/>
      <c r="AG2305" s="10"/>
      <c r="AH2305" s="10"/>
      <c r="AI2305" s="10"/>
      <c r="AJ2305" s="10"/>
      <c r="AK2305" s="10"/>
      <c r="AL2305" s="10"/>
      <c r="AM2305" s="10"/>
      <c r="AN2305" s="10"/>
      <c r="AO2305" s="10"/>
      <c r="AP2305" s="10"/>
      <c r="AQ2305" s="10"/>
      <c r="AR2305" s="10"/>
      <c r="AS2305" s="10"/>
      <c r="AT2305" s="10"/>
      <c r="AU2305" s="10"/>
      <c r="AV2305" s="10"/>
      <c r="AW2305" s="10"/>
      <c r="AX2305" s="10"/>
      <c r="BA2305" s="12"/>
      <c r="BB2305" s="12"/>
    </row>
    <row r="2306" spans="1:54" ht="12.75" customHeight="1">
      <c r="A2306" s="10"/>
      <c r="B2306" s="10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  <c r="X2306" s="10"/>
      <c r="Y2306" s="10"/>
      <c r="Z2306" s="10"/>
      <c r="AA2306" s="10"/>
      <c r="AB2306" s="10"/>
      <c r="AC2306" s="10"/>
      <c r="AD2306" s="10"/>
      <c r="AE2306" s="10"/>
      <c r="AF2306" s="10"/>
      <c r="AG2306" s="10"/>
      <c r="AH2306" s="10"/>
      <c r="AI2306" s="10"/>
      <c r="AJ2306" s="10"/>
      <c r="AK2306" s="10"/>
      <c r="AL2306" s="10"/>
      <c r="AM2306" s="10"/>
      <c r="AN2306" s="10"/>
      <c r="AO2306" s="10"/>
      <c r="AP2306" s="10"/>
      <c r="AQ2306" s="10"/>
      <c r="AR2306" s="10"/>
      <c r="AS2306" s="10"/>
      <c r="AT2306" s="10"/>
      <c r="AU2306" s="10"/>
      <c r="AV2306" s="10"/>
      <c r="AW2306" s="10"/>
      <c r="AX2306" s="10"/>
      <c r="BA2306" s="12"/>
      <c r="BB2306" s="12"/>
    </row>
    <row r="2307" spans="1:54" ht="12.75" customHeight="1">
      <c r="A2307" s="10"/>
      <c r="B2307" s="10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  <c r="Y2307" s="10"/>
      <c r="Z2307" s="10"/>
      <c r="AA2307" s="10"/>
      <c r="AB2307" s="10"/>
      <c r="AC2307" s="10"/>
      <c r="AD2307" s="10"/>
      <c r="AE2307" s="10"/>
      <c r="AF2307" s="10"/>
      <c r="AG2307" s="10"/>
      <c r="AH2307" s="10"/>
      <c r="AI2307" s="10"/>
      <c r="AJ2307" s="10"/>
      <c r="AK2307" s="10"/>
      <c r="AL2307" s="10"/>
      <c r="AM2307" s="10"/>
      <c r="AN2307" s="10"/>
      <c r="AO2307" s="10"/>
      <c r="AP2307" s="10"/>
      <c r="AQ2307" s="10"/>
      <c r="AR2307" s="10"/>
      <c r="AS2307" s="10"/>
      <c r="AT2307" s="10"/>
      <c r="AU2307" s="10"/>
      <c r="AV2307" s="10"/>
      <c r="AW2307" s="10"/>
      <c r="AX2307" s="10"/>
      <c r="BA2307" s="12"/>
      <c r="BB2307" s="12"/>
    </row>
    <row r="2308" spans="1:54" ht="12.75" customHeight="1">
      <c r="A2308" s="10"/>
      <c r="B2308" s="10"/>
      <c r="C2308" s="10"/>
      <c r="D2308" s="10"/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  <c r="X2308" s="10"/>
      <c r="Y2308" s="10"/>
      <c r="Z2308" s="10"/>
      <c r="AA2308" s="10"/>
      <c r="AB2308" s="10"/>
      <c r="AC2308" s="10"/>
      <c r="AD2308" s="10"/>
      <c r="AE2308" s="10"/>
      <c r="AF2308" s="10"/>
      <c r="AG2308" s="10"/>
      <c r="AH2308" s="10"/>
      <c r="AI2308" s="10"/>
      <c r="AJ2308" s="10"/>
      <c r="AK2308" s="10"/>
      <c r="AL2308" s="10"/>
      <c r="AM2308" s="10"/>
      <c r="AN2308" s="10"/>
      <c r="AO2308" s="10"/>
      <c r="AP2308" s="10"/>
      <c r="AQ2308" s="10"/>
      <c r="AR2308" s="10"/>
      <c r="AS2308" s="10"/>
      <c r="AT2308" s="10"/>
      <c r="AU2308" s="10"/>
      <c r="AV2308" s="10"/>
      <c r="AW2308" s="10"/>
      <c r="AX2308" s="10"/>
      <c r="BA2308" s="12"/>
      <c r="BB2308" s="12"/>
    </row>
    <row r="2309" spans="1:54" ht="12.75" customHeight="1">
      <c r="A2309" s="10"/>
      <c r="B2309" s="10"/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  <c r="X2309" s="10"/>
      <c r="Y2309" s="10"/>
      <c r="Z2309" s="10"/>
      <c r="AA2309" s="10"/>
      <c r="AB2309" s="10"/>
      <c r="AC2309" s="10"/>
      <c r="AD2309" s="10"/>
      <c r="AE2309" s="10"/>
      <c r="AF2309" s="10"/>
      <c r="AG2309" s="10"/>
      <c r="AH2309" s="10"/>
      <c r="AI2309" s="10"/>
      <c r="AJ2309" s="10"/>
      <c r="AK2309" s="10"/>
      <c r="AL2309" s="10"/>
      <c r="AM2309" s="10"/>
      <c r="AN2309" s="10"/>
      <c r="AO2309" s="10"/>
      <c r="AP2309" s="10"/>
      <c r="AQ2309" s="10"/>
      <c r="AR2309" s="10"/>
      <c r="AS2309" s="10"/>
      <c r="AT2309" s="10"/>
      <c r="AU2309" s="10"/>
      <c r="AV2309" s="10"/>
      <c r="AW2309" s="10"/>
      <c r="AX2309" s="10"/>
      <c r="BA2309" s="12"/>
      <c r="BB2309" s="12"/>
    </row>
    <row r="2310" spans="1:54" ht="12.75" customHeight="1">
      <c r="A2310" s="10"/>
      <c r="B2310" s="10"/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  <c r="X2310" s="10"/>
      <c r="Y2310" s="10"/>
      <c r="Z2310" s="10"/>
      <c r="AA2310" s="10"/>
      <c r="AB2310" s="10"/>
      <c r="AC2310" s="10"/>
      <c r="AD2310" s="10"/>
      <c r="AE2310" s="10"/>
      <c r="AF2310" s="10"/>
      <c r="AG2310" s="10"/>
      <c r="AH2310" s="10"/>
      <c r="AI2310" s="10"/>
      <c r="AJ2310" s="10"/>
      <c r="AK2310" s="10"/>
      <c r="AL2310" s="10"/>
      <c r="AM2310" s="10"/>
      <c r="AN2310" s="10"/>
      <c r="AO2310" s="10"/>
      <c r="AP2310" s="10"/>
      <c r="AQ2310" s="10"/>
      <c r="AR2310" s="10"/>
      <c r="AS2310" s="10"/>
      <c r="AT2310" s="10"/>
      <c r="AU2310" s="10"/>
      <c r="AV2310" s="10"/>
      <c r="AW2310" s="10"/>
      <c r="AX2310" s="10"/>
      <c r="BA2310" s="12"/>
      <c r="BB2310" s="12"/>
    </row>
    <row r="2311" spans="1:54" ht="12.75" customHeight="1">
      <c r="A2311" s="10"/>
      <c r="B2311" s="10"/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  <c r="X2311" s="10"/>
      <c r="Y2311" s="10"/>
      <c r="Z2311" s="10"/>
      <c r="AA2311" s="10"/>
      <c r="AB2311" s="10"/>
      <c r="AC2311" s="10"/>
      <c r="AD2311" s="10"/>
      <c r="AE2311" s="10"/>
      <c r="AF2311" s="10"/>
      <c r="AG2311" s="10"/>
      <c r="AH2311" s="10"/>
      <c r="AI2311" s="10"/>
      <c r="AJ2311" s="10"/>
      <c r="AK2311" s="10"/>
      <c r="AL2311" s="10"/>
      <c r="AM2311" s="10"/>
      <c r="AN2311" s="10"/>
      <c r="AO2311" s="10"/>
      <c r="AP2311" s="10"/>
      <c r="AQ2311" s="10"/>
      <c r="AR2311" s="10"/>
      <c r="AS2311" s="10"/>
      <c r="AT2311" s="10"/>
      <c r="AU2311" s="10"/>
      <c r="AV2311" s="10"/>
      <c r="AW2311" s="10"/>
      <c r="AX2311" s="10"/>
      <c r="BA2311" s="12"/>
      <c r="BB2311" s="12"/>
    </row>
    <row r="2312" spans="1:54" ht="12.75" customHeight="1">
      <c r="A2312" s="10"/>
      <c r="B2312" s="10"/>
      <c r="C2312" s="10"/>
      <c r="D2312" s="10"/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  <c r="X2312" s="10"/>
      <c r="Y2312" s="10"/>
      <c r="Z2312" s="10"/>
      <c r="AA2312" s="10"/>
      <c r="AB2312" s="10"/>
      <c r="AC2312" s="10"/>
      <c r="AD2312" s="10"/>
      <c r="AE2312" s="10"/>
      <c r="AF2312" s="10"/>
      <c r="AG2312" s="10"/>
      <c r="AH2312" s="10"/>
      <c r="AI2312" s="10"/>
      <c r="AJ2312" s="10"/>
      <c r="AK2312" s="10"/>
      <c r="AL2312" s="10"/>
      <c r="AM2312" s="10"/>
      <c r="AN2312" s="10"/>
      <c r="AO2312" s="10"/>
      <c r="AP2312" s="10"/>
      <c r="AQ2312" s="10"/>
      <c r="AR2312" s="10"/>
      <c r="AS2312" s="10"/>
      <c r="AT2312" s="10"/>
      <c r="AU2312" s="10"/>
      <c r="AV2312" s="10"/>
      <c r="AW2312" s="10"/>
      <c r="AX2312" s="10"/>
      <c r="BA2312" s="12"/>
      <c r="BB2312" s="12"/>
    </row>
    <row r="2313" spans="1:54" ht="12.75" customHeight="1">
      <c r="A2313" s="10"/>
      <c r="B2313" s="10"/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  <c r="Y2313" s="10"/>
      <c r="Z2313" s="10"/>
      <c r="AA2313" s="10"/>
      <c r="AB2313" s="10"/>
      <c r="AC2313" s="10"/>
      <c r="AD2313" s="10"/>
      <c r="AE2313" s="10"/>
      <c r="AF2313" s="10"/>
      <c r="AG2313" s="10"/>
      <c r="AH2313" s="10"/>
      <c r="AI2313" s="10"/>
      <c r="AJ2313" s="10"/>
      <c r="AK2313" s="10"/>
      <c r="AL2313" s="10"/>
      <c r="AM2313" s="10"/>
      <c r="AN2313" s="10"/>
      <c r="AO2313" s="10"/>
      <c r="AP2313" s="10"/>
      <c r="AQ2313" s="10"/>
      <c r="AR2313" s="10"/>
      <c r="AS2313" s="10"/>
      <c r="AT2313" s="10"/>
      <c r="AU2313" s="10"/>
      <c r="AV2313" s="10"/>
      <c r="AW2313" s="10"/>
      <c r="AX2313" s="10"/>
      <c r="BA2313" s="12"/>
      <c r="BB2313" s="12"/>
    </row>
    <row r="2314" spans="1:54" ht="12.75" customHeight="1">
      <c r="A2314" s="10"/>
      <c r="B2314" s="10"/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  <c r="X2314" s="10"/>
      <c r="Y2314" s="10"/>
      <c r="Z2314" s="10"/>
      <c r="AA2314" s="10"/>
      <c r="AB2314" s="10"/>
      <c r="AC2314" s="10"/>
      <c r="AD2314" s="10"/>
      <c r="AE2314" s="10"/>
      <c r="AF2314" s="10"/>
      <c r="AG2314" s="10"/>
      <c r="AH2314" s="10"/>
      <c r="AI2314" s="10"/>
      <c r="AJ2314" s="10"/>
      <c r="AK2314" s="10"/>
      <c r="AL2314" s="10"/>
      <c r="AM2314" s="10"/>
      <c r="AN2314" s="10"/>
      <c r="AO2314" s="10"/>
      <c r="AP2314" s="10"/>
      <c r="AQ2314" s="10"/>
      <c r="AR2314" s="10"/>
      <c r="AS2314" s="10"/>
      <c r="AT2314" s="10"/>
      <c r="AU2314" s="10"/>
      <c r="AV2314" s="10"/>
      <c r="AW2314" s="10"/>
      <c r="AX2314" s="10"/>
      <c r="BA2314" s="12"/>
      <c r="BB2314" s="12"/>
    </row>
    <row r="2315" spans="1:54" ht="12.75" customHeight="1">
      <c r="A2315" s="10"/>
      <c r="B2315" s="10"/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  <c r="Y2315" s="10"/>
      <c r="Z2315" s="10"/>
      <c r="AA2315" s="10"/>
      <c r="AB2315" s="10"/>
      <c r="AC2315" s="10"/>
      <c r="AD2315" s="10"/>
      <c r="AE2315" s="10"/>
      <c r="AF2315" s="10"/>
      <c r="AG2315" s="10"/>
      <c r="AH2315" s="10"/>
      <c r="AI2315" s="10"/>
      <c r="AJ2315" s="10"/>
      <c r="AK2315" s="10"/>
      <c r="AL2315" s="10"/>
      <c r="AM2315" s="10"/>
      <c r="AN2315" s="10"/>
      <c r="AO2315" s="10"/>
      <c r="AP2315" s="10"/>
      <c r="AQ2315" s="10"/>
      <c r="AR2315" s="10"/>
      <c r="AS2315" s="10"/>
      <c r="AT2315" s="10"/>
      <c r="AU2315" s="10"/>
      <c r="AV2315" s="10"/>
      <c r="AW2315" s="10"/>
      <c r="AX2315" s="10"/>
      <c r="BA2315" s="12"/>
      <c r="BB2315" s="12"/>
    </row>
    <row r="2316" spans="1:54" ht="12.75" customHeight="1">
      <c r="A2316" s="10"/>
      <c r="B2316" s="10"/>
      <c r="C2316" s="10"/>
      <c r="D2316" s="10"/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  <c r="X2316" s="10"/>
      <c r="Y2316" s="10"/>
      <c r="Z2316" s="10"/>
      <c r="AA2316" s="10"/>
      <c r="AB2316" s="10"/>
      <c r="AC2316" s="10"/>
      <c r="AD2316" s="10"/>
      <c r="AE2316" s="10"/>
      <c r="AF2316" s="10"/>
      <c r="AG2316" s="10"/>
      <c r="AH2316" s="10"/>
      <c r="AI2316" s="10"/>
      <c r="AJ2316" s="10"/>
      <c r="AK2316" s="10"/>
      <c r="AL2316" s="10"/>
      <c r="AM2316" s="10"/>
      <c r="AN2316" s="10"/>
      <c r="AO2316" s="10"/>
      <c r="AP2316" s="10"/>
      <c r="AQ2316" s="10"/>
      <c r="AR2316" s="10"/>
      <c r="AS2316" s="10"/>
      <c r="AT2316" s="10"/>
      <c r="AU2316" s="10"/>
      <c r="AV2316" s="10"/>
      <c r="AW2316" s="10"/>
      <c r="AX2316" s="10"/>
      <c r="BA2316" s="12"/>
      <c r="BB2316" s="12"/>
    </row>
    <row r="2317" spans="1:54" ht="12.75" customHeight="1">
      <c r="A2317" s="10"/>
      <c r="B2317" s="10"/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  <c r="X2317" s="10"/>
      <c r="Y2317" s="10"/>
      <c r="Z2317" s="10"/>
      <c r="AA2317" s="10"/>
      <c r="AB2317" s="10"/>
      <c r="AC2317" s="10"/>
      <c r="AD2317" s="10"/>
      <c r="AE2317" s="10"/>
      <c r="AF2317" s="10"/>
      <c r="AG2317" s="10"/>
      <c r="AH2317" s="10"/>
      <c r="AI2317" s="10"/>
      <c r="AJ2317" s="10"/>
      <c r="AK2317" s="10"/>
      <c r="AL2317" s="10"/>
      <c r="AM2317" s="10"/>
      <c r="AN2317" s="10"/>
      <c r="AO2317" s="10"/>
      <c r="AP2317" s="10"/>
      <c r="AQ2317" s="10"/>
      <c r="AR2317" s="10"/>
      <c r="AS2317" s="10"/>
      <c r="AT2317" s="10"/>
      <c r="AU2317" s="10"/>
      <c r="AV2317" s="10"/>
      <c r="AW2317" s="10"/>
      <c r="AX2317" s="10"/>
      <c r="BA2317" s="12"/>
      <c r="BB2317" s="12"/>
    </row>
    <row r="2318" spans="1:54" ht="12.75" customHeight="1">
      <c r="A2318" s="10"/>
      <c r="B2318" s="10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  <c r="Y2318" s="10"/>
      <c r="Z2318" s="10"/>
      <c r="AA2318" s="10"/>
      <c r="AB2318" s="10"/>
      <c r="AC2318" s="10"/>
      <c r="AD2318" s="10"/>
      <c r="AE2318" s="10"/>
      <c r="AF2318" s="10"/>
      <c r="AG2318" s="10"/>
      <c r="AH2318" s="10"/>
      <c r="AI2318" s="10"/>
      <c r="AJ2318" s="10"/>
      <c r="AK2318" s="10"/>
      <c r="AL2318" s="10"/>
      <c r="AM2318" s="10"/>
      <c r="AN2318" s="10"/>
      <c r="AO2318" s="10"/>
      <c r="AP2318" s="10"/>
      <c r="AQ2318" s="10"/>
      <c r="AR2318" s="10"/>
      <c r="AS2318" s="10"/>
      <c r="AT2318" s="10"/>
      <c r="AU2318" s="10"/>
      <c r="AV2318" s="10"/>
      <c r="AW2318" s="10"/>
      <c r="AX2318" s="10"/>
      <c r="BA2318" s="12"/>
      <c r="BB2318" s="12"/>
    </row>
    <row r="2319" spans="1:54" ht="12.75" customHeight="1">
      <c r="A2319" s="10"/>
      <c r="B2319" s="10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  <c r="Y2319" s="10"/>
      <c r="Z2319" s="10"/>
      <c r="AA2319" s="10"/>
      <c r="AB2319" s="10"/>
      <c r="AC2319" s="10"/>
      <c r="AD2319" s="10"/>
      <c r="AE2319" s="10"/>
      <c r="AF2319" s="10"/>
      <c r="AG2319" s="10"/>
      <c r="AH2319" s="10"/>
      <c r="AI2319" s="10"/>
      <c r="AJ2319" s="10"/>
      <c r="AK2319" s="10"/>
      <c r="AL2319" s="10"/>
      <c r="AM2319" s="10"/>
      <c r="AN2319" s="10"/>
      <c r="AO2319" s="10"/>
      <c r="AP2319" s="10"/>
      <c r="AQ2319" s="10"/>
      <c r="AR2319" s="10"/>
      <c r="AS2319" s="10"/>
      <c r="AT2319" s="10"/>
      <c r="AU2319" s="10"/>
      <c r="AV2319" s="10"/>
      <c r="AW2319" s="10"/>
      <c r="AX2319" s="10"/>
      <c r="BA2319" s="12"/>
      <c r="BB2319" s="12"/>
    </row>
    <row r="2320" spans="1:54" ht="12.75" customHeight="1">
      <c r="A2320" s="10"/>
      <c r="B2320" s="10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  <c r="Y2320" s="10"/>
      <c r="Z2320" s="10"/>
      <c r="AA2320" s="10"/>
      <c r="AB2320" s="10"/>
      <c r="AC2320" s="10"/>
      <c r="AD2320" s="10"/>
      <c r="AE2320" s="10"/>
      <c r="AF2320" s="10"/>
      <c r="AG2320" s="10"/>
      <c r="AH2320" s="10"/>
      <c r="AI2320" s="10"/>
      <c r="AJ2320" s="10"/>
      <c r="AK2320" s="10"/>
      <c r="AL2320" s="10"/>
      <c r="AM2320" s="10"/>
      <c r="AN2320" s="10"/>
      <c r="AO2320" s="10"/>
      <c r="AP2320" s="10"/>
      <c r="AQ2320" s="10"/>
      <c r="AR2320" s="10"/>
      <c r="AS2320" s="10"/>
      <c r="AT2320" s="10"/>
      <c r="AU2320" s="10"/>
      <c r="AV2320" s="10"/>
      <c r="AW2320" s="10"/>
      <c r="AX2320" s="10"/>
      <c r="BA2320" s="12"/>
      <c r="BB2320" s="12"/>
    </row>
    <row r="2321" spans="1:54" ht="12.75" customHeight="1">
      <c r="A2321" s="10"/>
      <c r="B2321" s="10"/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  <c r="Y2321" s="10"/>
      <c r="Z2321" s="10"/>
      <c r="AA2321" s="10"/>
      <c r="AB2321" s="10"/>
      <c r="AC2321" s="10"/>
      <c r="AD2321" s="10"/>
      <c r="AE2321" s="10"/>
      <c r="AF2321" s="10"/>
      <c r="AG2321" s="10"/>
      <c r="AH2321" s="10"/>
      <c r="AI2321" s="10"/>
      <c r="AJ2321" s="10"/>
      <c r="AK2321" s="10"/>
      <c r="AL2321" s="10"/>
      <c r="AM2321" s="10"/>
      <c r="AN2321" s="10"/>
      <c r="AO2321" s="10"/>
      <c r="AP2321" s="10"/>
      <c r="AQ2321" s="10"/>
      <c r="AR2321" s="10"/>
      <c r="AS2321" s="10"/>
      <c r="AT2321" s="10"/>
      <c r="AU2321" s="10"/>
      <c r="AV2321" s="10"/>
      <c r="AW2321" s="10"/>
      <c r="AX2321" s="10"/>
      <c r="BA2321" s="12"/>
      <c r="BB2321" s="12"/>
    </row>
    <row r="2322" spans="1:54" ht="12.75" customHeight="1">
      <c r="A2322" s="10"/>
      <c r="B2322" s="10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  <c r="X2322" s="10"/>
      <c r="Y2322" s="10"/>
      <c r="Z2322" s="10"/>
      <c r="AA2322" s="10"/>
      <c r="AB2322" s="10"/>
      <c r="AC2322" s="10"/>
      <c r="AD2322" s="10"/>
      <c r="AE2322" s="10"/>
      <c r="AF2322" s="10"/>
      <c r="AG2322" s="10"/>
      <c r="AH2322" s="10"/>
      <c r="AI2322" s="10"/>
      <c r="AJ2322" s="10"/>
      <c r="AK2322" s="10"/>
      <c r="AL2322" s="10"/>
      <c r="AM2322" s="10"/>
      <c r="AN2322" s="10"/>
      <c r="AO2322" s="10"/>
      <c r="AP2322" s="10"/>
      <c r="AQ2322" s="10"/>
      <c r="AR2322" s="10"/>
      <c r="AS2322" s="10"/>
      <c r="AT2322" s="10"/>
      <c r="AU2322" s="10"/>
      <c r="AV2322" s="10"/>
      <c r="AW2322" s="10"/>
      <c r="AX2322" s="10"/>
      <c r="BA2322" s="12"/>
      <c r="BB2322" s="12"/>
    </row>
    <row r="2323" spans="1:54" ht="12.75" customHeight="1">
      <c r="A2323" s="10"/>
      <c r="B2323" s="10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  <c r="X2323" s="10"/>
      <c r="Y2323" s="10"/>
      <c r="Z2323" s="10"/>
      <c r="AA2323" s="10"/>
      <c r="AB2323" s="10"/>
      <c r="AC2323" s="10"/>
      <c r="AD2323" s="10"/>
      <c r="AE2323" s="10"/>
      <c r="AF2323" s="10"/>
      <c r="AG2323" s="10"/>
      <c r="AH2323" s="10"/>
      <c r="AI2323" s="10"/>
      <c r="AJ2323" s="10"/>
      <c r="AK2323" s="10"/>
      <c r="AL2323" s="10"/>
      <c r="AM2323" s="10"/>
      <c r="AN2323" s="10"/>
      <c r="AO2323" s="10"/>
      <c r="AP2323" s="10"/>
      <c r="AQ2323" s="10"/>
      <c r="AR2323" s="10"/>
      <c r="AS2323" s="10"/>
      <c r="AT2323" s="10"/>
      <c r="AU2323" s="10"/>
      <c r="AV2323" s="10"/>
      <c r="AW2323" s="10"/>
      <c r="AX2323" s="10"/>
      <c r="BA2323" s="12"/>
      <c r="BB2323" s="12"/>
    </row>
    <row r="2324" spans="1:54" ht="12.75" customHeight="1">
      <c r="A2324" s="10"/>
      <c r="B2324" s="10"/>
      <c r="C2324" s="10"/>
      <c r="D2324" s="10"/>
      <c r="E2324" s="10"/>
      <c r="F2324" s="10"/>
      <c r="G2324" s="10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  <c r="X2324" s="10"/>
      <c r="Y2324" s="10"/>
      <c r="Z2324" s="10"/>
      <c r="AA2324" s="10"/>
      <c r="AB2324" s="10"/>
      <c r="AC2324" s="10"/>
      <c r="AD2324" s="10"/>
      <c r="AE2324" s="10"/>
      <c r="AF2324" s="10"/>
      <c r="AG2324" s="10"/>
      <c r="AH2324" s="10"/>
      <c r="AI2324" s="10"/>
      <c r="AJ2324" s="10"/>
      <c r="AK2324" s="10"/>
      <c r="AL2324" s="10"/>
      <c r="AM2324" s="10"/>
      <c r="AN2324" s="10"/>
      <c r="AO2324" s="10"/>
      <c r="AP2324" s="10"/>
      <c r="AQ2324" s="10"/>
      <c r="AR2324" s="10"/>
      <c r="AS2324" s="10"/>
      <c r="AT2324" s="10"/>
      <c r="AU2324" s="10"/>
      <c r="AV2324" s="10"/>
      <c r="AW2324" s="10"/>
      <c r="AX2324" s="10"/>
      <c r="BA2324" s="12"/>
      <c r="BB2324" s="12"/>
    </row>
    <row r="2325" spans="1:54" ht="12.75" customHeight="1">
      <c r="A2325" s="10"/>
      <c r="B2325" s="10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  <c r="Y2325" s="10"/>
      <c r="Z2325" s="10"/>
      <c r="AA2325" s="10"/>
      <c r="AB2325" s="10"/>
      <c r="AC2325" s="10"/>
      <c r="AD2325" s="10"/>
      <c r="AE2325" s="10"/>
      <c r="AF2325" s="10"/>
      <c r="AG2325" s="10"/>
      <c r="AH2325" s="10"/>
      <c r="AI2325" s="10"/>
      <c r="AJ2325" s="10"/>
      <c r="AK2325" s="10"/>
      <c r="AL2325" s="10"/>
      <c r="AM2325" s="10"/>
      <c r="AN2325" s="10"/>
      <c r="AO2325" s="10"/>
      <c r="AP2325" s="10"/>
      <c r="AQ2325" s="10"/>
      <c r="AR2325" s="10"/>
      <c r="AS2325" s="10"/>
      <c r="AT2325" s="10"/>
      <c r="AU2325" s="10"/>
      <c r="AV2325" s="10"/>
      <c r="AW2325" s="10"/>
      <c r="AX2325" s="10"/>
      <c r="BA2325" s="12"/>
      <c r="BB2325" s="12"/>
    </row>
    <row r="2326" spans="1:54" ht="12.75" customHeight="1">
      <c r="A2326" s="10"/>
      <c r="B2326" s="10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  <c r="X2326" s="10"/>
      <c r="Y2326" s="10"/>
      <c r="Z2326" s="10"/>
      <c r="AA2326" s="10"/>
      <c r="AB2326" s="10"/>
      <c r="AC2326" s="10"/>
      <c r="AD2326" s="10"/>
      <c r="AE2326" s="10"/>
      <c r="AF2326" s="10"/>
      <c r="AG2326" s="10"/>
      <c r="AH2326" s="10"/>
      <c r="AI2326" s="10"/>
      <c r="AJ2326" s="10"/>
      <c r="AK2326" s="10"/>
      <c r="AL2326" s="10"/>
      <c r="AM2326" s="10"/>
      <c r="AN2326" s="10"/>
      <c r="AO2326" s="10"/>
      <c r="AP2326" s="10"/>
      <c r="AQ2326" s="10"/>
      <c r="AR2326" s="10"/>
      <c r="AS2326" s="10"/>
      <c r="AT2326" s="10"/>
      <c r="AU2326" s="10"/>
      <c r="AV2326" s="10"/>
      <c r="AW2326" s="10"/>
      <c r="AX2326" s="10"/>
      <c r="BA2326" s="12"/>
      <c r="BB2326" s="12"/>
    </row>
    <row r="2327" spans="1:54" ht="12.75" customHeight="1">
      <c r="A2327" s="10"/>
      <c r="B2327" s="10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  <c r="X2327" s="10"/>
      <c r="Y2327" s="10"/>
      <c r="Z2327" s="10"/>
      <c r="AA2327" s="10"/>
      <c r="AB2327" s="10"/>
      <c r="AC2327" s="10"/>
      <c r="AD2327" s="10"/>
      <c r="AE2327" s="10"/>
      <c r="AF2327" s="10"/>
      <c r="AG2327" s="10"/>
      <c r="AH2327" s="10"/>
      <c r="AI2327" s="10"/>
      <c r="AJ2327" s="10"/>
      <c r="AK2327" s="10"/>
      <c r="AL2327" s="10"/>
      <c r="AM2327" s="10"/>
      <c r="AN2327" s="10"/>
      <c r="AO2327" s="10"/>
      <c r="AP2327" s="10"/>
      <c r="AQ2327" s="10"/>
      <c r="AR2327" s="10"/>
      <c r="AS2327" s="10"/>
      <c r="AT2327" s="10"/>
      <c r="AU2327" s="10"/>
      <c r="AV2327" s="10"/>
      <c r="AW2327" s="10"/>
      <c r="AX2327" s="10"/>
      <c r="BA2327" s="12"/>
      <c r="BB2327" s="12"/>
    </row>
    <row r="2328" spans="1:54" ht="12.75" customHeight="1">
      <c r="A2328" s="10"/>
      <c r="B2328" s="10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  <c r="X2328" s="10"/>
      <c r="Y2328" s="10"/>
      <c r="Z2328" s="10"/>
      <c r="AA2328" s="10"/>
      <c r="AB2328" s="10"/>
      <c r="AC2328" s="10"/>
      <c r="AD2328" s="10"/>
      <c r="AE2328" s="10"/>
      <c r="AF2328" s="10"/>
      <c r="AG2328" s="10"/>
      <c r="AH2328" s="10"/>
      <c r="AI2328" s="10"/>
      <c r="AJ2328" s="10"/>
      <c r="AK2328" s="10"/>
      <c r="AL2328" s="10"/>
      <c r="AM2328" s="10"/>
      <c r="AN2328" s="10"/>
      <c r="AO2328" s="10"/>
      <c r="AP2328" s="10"/>
      <c r="AQ2328" s="10"/>
      <c r="AR2328" s="10"/>
      <c r="AS2328" s="10"/>
      <c r="AT2328" s="10"/>
      <c r="AU2328" s="10"/>
      <c r="AV2328" s="10"/>
      <c r="AW2328" s="10"/>
      <c r="AX2328" s="10"/>
      <c r="BA2328" s="12"/>
      <c r="BB2328" s="12"/>
    </row>
    <row r="2329" spans="1:54" ht="12.75" customHeight="1">
      <c r="A2329" s="10"/>
      <c r="B2329" s="10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  <c r="X2329" s="10"/>
      <c r="Y2329" s="10"/>
      <c r="Z2329" s="10"/>
      <c r="AA2329" s="10"/>
      <c r="AB2329" s="10"/>
      <c r="AC2329" s="10"/>
      <c r="AD2329" s="10"/>
      <c r="AE2329" s="10"/>
      <c r="AF2329" s="10"/>
      <c r="AG2329" s="10"/>
      <c r="AH2329" s="10"/>
      <c r="AI2329" s="10"/>
      <c r="AJ2329" s="10"/>
      <c r="AK2329" s="10"/>
      <c r="AL2329" s="10"/>
      <c r="AM2329" s="10"/>
      <c r="AN2329" s="10"/>
      <c r="AO2329" s="10"/>
      <c r="AP2329" s="10"/>
      <c r="AQ2329" s="10"/>
      <c r="AR2329" s="10"/>
      <c r="AS2329" s="10"/>
      <c r="AT2329" s="10"/>
      <c r="AU2329" s="10"/>
      <c r="AV2329" s="10"/>
      <c r="AW2329" s="10"/>
      <c r="AX2329" s="10"/>
      <c r="BA2329" s="12"/>
      <c r="BB2329" s="12"/>
    </row>
    <row r="2330" spans="1:54" ht="12.75" customHeight="1">
      <c r="A2330" s="10"/>
      <c r="B2330" s="10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  <c r="X2330" s="10"/>
      <c r="Y2330" s="10"/>
      <c r="Z2330" s="10"/>
      <c r="AA2330" s="10"/>
      <c r="AB2330" s="10"/>
      <c r="AC2330" s="10"/>
      <c r="AD2330" s="10"/>
      <c r="AE2330" s="10"/>
      <c r="AF2330" s="10"/>
      <c r="AG2330" s="10"/>
      <c r="AH2330" s="10"/>
      <c r="AI2330" s="10"/>
      <c r="AJ2330" s="10"/>
      <c r="AK2330" s="10"/>
      <c r="AL2330" s="10"/>
      <c r="AM2330" s="10"/>
      <c r="AN2330" s="10"/>
      <c r="AO2330" s="10"/>
      <c r="AP2330" s="10"/>
      <c r="AQ2330" s="10"/>
      <c r="AR2330" s="10"/>
      <c r="AS2330" s="10"/>
      <c r="AT2330" s="10"/>
      <c r="AU2330" s="10"/>
      <c r="AV2330" s="10"/>
      <c r="AW2330" s="10"/>
      <c r="AX2330" s="10"/>
      <c r="BA2330" s="12"/>
      <c r="BB2330" s="12"/>
    </row>
    <row r="2331" spans="1:54" ht="12.75" customHeight="1">
      <c r="A2331" s="10"/>
      <c r="B2331" s="10"/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  <c r="X2331" s="10"/>
      <c r="Y2331" s="10"/>
      <c r="Z2331" s="10"/>
      <c r="AA2331" s="10"/>
      <c r="AB2331" s="10"/>
      <c r="AC2331" s="10"/>
      <c r="AD2331" s="10"/>
      <c r="AE2331" s="10"/>
      <c r="AF2331" s="10"/>
      <c r="AG2331" s="10"/>
      <c r="AH2331" s="10"/>
      <c r="AI2331" s="10"/>
      <c r="AJ2331" s="10"/>
      <c r="AK2331" s="10"/>
      <c r="AL2331" s="10"/>
      <c r="AM2331" s="10"/>
      <c r="AN2331" s="10"/>
      <c r="AO2331" s="10"/>
      <c r="AP2331" s="10"/>
      <c r="AQ2331" s="10"/>
      <c r="AR2331" s="10"/>
      <c r="AS2331" s="10"/>
      <c r="AT2331" s="10"/>
      <c r="AU2331" s="10"/>
      <c r="AV2331" s="10"/>
      <c r="AW2331" s="10"/>
      <c r="AX2331" s="10"/>
      <c r="BA2331" s="12"/>
      <c r="BB2331" s="12"/>
    </row>
    <row r="2332" spans="1:54" ht="12.75" customHeight="1">
      <c r="A2332" s="10"/>
      <c r="B2332" s="10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  <c r="X2332" s="10"/>
      <c r="Y2332" s="10"/>
      <c r="Z2332" s="10"/>
      <c r="AA2332" s="10"/>
      <c r="AB2332" s="10"/>
      <c r="AC2332" s="10"/>
      <c r="AD2332" s="10"/>
      <c r="AE2332" s="10"/>
      <c r="AF2332" s="10"/>
      <c r="AG2332" s="10"/>
      <c r="AH2332" s="10"/>
      <c r="AI2332" s="10"/>
      <c r="AJ2332" s="10"/>
      <c r="AK2332" s="10"/>
      <c r="AL2332" s="10"/>
      <c r="AM2332" s="10"/>
      <c r="AN2332" s="10"/>
      <c r="AO2332" s="10"/>
      <c r="AP2332" s="10"/>
      <c r="AQ2332" s="10"/>
      <c r="AR2332" s="10"/>
      <c r="AS2332" s="10"/>
      <c r="AT2332" s="10"/>
      <c r="AU2332" s="10"/>
      <c r="AV2332" s="10"/>
      <c r="AW2332" s="10"/>
      <c r="AX2332" s="10"/>
      <c r="BA2332" s="12"/>
      <c r="BB2332" s="12"/>
    </row>
    <row r="2333" spans="1:54" ht="12.75" customHeight="1">
      <c r="A2333" s="10"/>
      <c r="B2333" s="10"/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  <c r="Y2333" s="10"/>
      <c r="Z2333" s="10"/>
      <c r="AA2333" s="10"/>
      <c r="AB2333" s="10"/>
      <c r="AC2333" s="10"/>
      <c r="AD2333" s="10"/>
      <c r="AE2333" s="10"/>
      <c r="AF2333" s="10"/>
      <c r="AG2333" s="10"/>
      <c r="AH2333" s="10"/>
      <c r="AI2333" s="10"/>
      <c r="AJ2333" s="10"/>
      <c r="AK2333" s="10"/>
      <c r="AL2333" s="10"/>
      <c r="AM2333" s="10"/>
      <c r="AN2333" s="10"/>
      <c r="AO2333" s="10"/>
      <c r="AP2333" s="10"/>
      <c r="AQ2333" s="10"/>
      <c r="AR2333" s="10"/>
      <c r="AS2333" s="10"/>
      <c r="AT2333" s="10"/>
      <c r="AU2333" s="10"/>
      <c r="AV2333" s="10"/>
      <c r="AW2333" s="10"/>
      <c r="AX2333" s="10"/>
      <c r="BA2333" s="12"/>
      <c r="BB2333" s="12"/>
    </row>
    <row r="2334" spans="1:54" ht="12.75" customHeight="1">
      <c r="A2334" s="10"/>
      <c r="B2334" s="10"/>
      <c r="C2334" s="10"/>
      <c r="D2334" s="10"/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  <c r="X2334" s="10"/>
      <c r="Y2334" s="10"/>
      <c r="Z2334" s="10"/>
      <c r="AA2334" s="10"/>
      <c r="AB2334" s="10"/>
      <c r="AC2334" s="10"/>
      <c r="AD2334" s="10"/>
      <c r="AE2334" s="10"/>
      <c r="AF2334" s="10"/>
      <c r="AG2334" s="10"/>
      <c r="AH2334" s="10"/>
      <c r="AI2334" s="10"/>
      <c r="AJ2334" s="10"/>
      <c r="AK2334" s="10"/>
      <c r="AL2334" s="10"/>
      <c r="AM2334" s="10"/>
      <c r="AN2334" s="10"/>
      <c r="AO2334" s="10"/>
      <c r="AP2334" s="10"/>
      <c r="AQ2334" s="10"/>
      <c r="AR2334" s="10"/>
      <c r="AS2334" s="10"/>
      <c r="AT2334" s="10"/>
      <c r="AU2334" s="10"/>
      <c r="AV2334" s="10"/>
      <c r="AW2334" s="10"/>
      <c r="AX2334" s="10"/>
      <c r="BA2334" s="12"/>
      <c r="BB2334" s="12"/>
    </row>
    <row r="2335" spans="1:54" ht="12.75" customHeight="1">
      <c r="A2335" s="10"/>
      <c r="B2335" s="10"/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  <c r="X2335" s="10"/>
      <c r="Y2335" s="10"/>
      <c r="Z2335" s="10"/>
      <c r="AA2335" s="10"/>
      <c r="AB2335" s="10"/>
      <c r="AC2335" s="10"/>
      <c r="AD2335" s="10"/>
      <c r="AE2335" s="10"/>
      <c r="AF2335" s="10"/>
      <c r="AG2335" s="10"/>
      <c r="AH2335" s="10"/>
      <c r="AI2335" s="10"/>
      <c r="AJ2335" s="10"/>
      <c r="AK2335" s="10"/>
      <c r="AL2335" s="10"/>
      <c r="AM2335" s="10"/>
      <c r="AN2335" s="10"/>
      <c r="AO2335" s="10"/>
      <c r="AP2335" s="10"/>
      <c r="AQ2335" s="10"/>
      <c r="AR2335" s="10"/>
      <c r="AS2335" s="10"/>
      <c r="AT2335" s="10"/>
      <c r="AU2335" s="10"/>
      <c r="AV2335" s="10"/>
      <c r="AW2335" s="10"/>
      <c r="AX2335" s="10"/>
      <c r="BA2335" s="12"/>
      <c r="BB2335" s="12"/>
    </row>
    <row r="2336" spans="1:54" ht="12.75" customHeight="1">
      <c r="A2336" s="10"/>
      <c r="B2336" s="10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10"/>
      <c r="Y2336" s="10"/>
      <c r="Z2336" s="10"/>
      <c r="AA2336" s="10"/>
      <c r="AB2336" s="10"/>
      <c r="AC2336" s="10"/>
      <c r="AD2336" s="10"/>
      <c r="AE2336" s="10"/>
      <c r="AF2336" s="10"/>
      <c r="AG2336" s="10"/>
      <c r="AH2336" s="10"/>
      <c r="AI2336" s="10"/>
      <c r="AJ2336" s="10"/>
      <c r="AK2336" s="10"/>
      <c r="AL2336" s="10"/>
      <c r="AM2336" s="10"/>
      <c r="AN2336" s="10"/>
      <c r="AO2336" s="10"/>
      <c r="AP2336" s="10"/>
      <c r="AQ2336" s="10"/>
      <c r="AR2336" s="10"/>
      <c r="AS2336" s="10"/>
      <c r="AT2336" s="10"/>
      <c r="AU2336" s="10"/>
      <c r="AV2336" s="10"/>
      <c r="AW2336" s="10"/>
      <c r="AX2336" s="10"/>
      <c r="BA2336" s="12"/>
      <c r="BB2336" s="12"/>
    </row>
    <row r="2337" spans="1:54" ht="12.75" customHeight="1">
      <c r="A2337" s="10"/>
      <c r="B2337" s="10"/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  <c r="X2337" s="10"/>
      <c r="Y2337" s="10"/>
      <c r="Z2337" s="10"/>
      <c r="AA2337" s="10"/>
      <c r="AB2337" s="10"/>
      <c r="AC2337" s="10"/>
      <c r="AD2337" s="10"/>
      <c r="AE2337" s="10"/>
      <c r="AF2337" s="10"/>
      <c r="AG2337" s="10"/>
      <c r="AH2337" s="10"/>
      <c r="AI2337" s="10"/>
      <c r="AJ2337" s="10"/>
      <c r="AK2337" s="10"/>
      <c r="AL2337" s="10"/>
      <c r="AM2337" s="10"/>
      <c r="AN2337" s="10"/>
      <c r="AO2337" s="10"/>
      <c r="AP2337" s="10"/>
      <c r="AQ2337" s="10"/>
      <c r="AR2337" s="10"/>
      <c r="AS2337" s="10"/>
      <c r="AT2337" s="10"/>
      <c r="AU2337" s="10"/>
      <c r="AV2337" s="10"/>
      <c r="AW2337" s="10"/>
      <c r="AX2337" s="10"/>
      <c r="BA2337" s="12"/>
      <c r="BB2337" s="12"/>
    </row>
    <row r="2338" spans="1:54" ht="12.75" customHeight="1">
      <c r="A2338" s="10"/>
      <c r="B2338" s="10"/>
      <c r="C2338" s="10"/>
      <c r="D2338" s="10"/>
      <c r="E2338" s="10"/>
      <c r="F2338" s="10"/>
      <c r="G2338" s="10"/>
      <c r="H2338" s="10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  <c r="X2338" s="10"/>
      <c r="Y2338" s="10"/>
      <c r="Z2338" s="10"/>
      <c r="AA2338" s="10"/>
      <c r="AB2338" s="10"/>
      <c r="AC2338" s="10"/>
      <c r="AD2338" s="10"/>
      <c r="AE2338" s="10"/>
      <c r="AF2338" s="10"/>
      <c r="AG2338" s="10"/>
      <c r="AH2338" s="10"/>
      <c r="AI2338" s="10"/>
      <c r="AJ2338" s="10"/>
      <c r="AK2338" s="10"/>
      <c r="AL2338" s="10"/>
      <c r="AM2338" s="10"/>
      <c r="AN2338" s="10"/>
      <c r="AO2338" s="10"/>
      <c r="AP2338" s="10"/>
      <c r="AQ2338" s="10"/>
      <c r="AR2338" s="10"/>
      <c r="AS2338" s="10"/>
      <c r="AT2338" s="10"/>
      <c r="AU2338" s="10"/>
      <c r="AV2338" s="10"/>
      <c r="AW2338" s="10"/>
      <c r="AX2338" s="10"/>
      <c r="BA2338" s="12"/>
      <c r="BB2338" s="12"/>
    </row>
    <row r="2339" spans="1:54" ht="12.75" customHeight="1">
      <c r="A2339" s="10"/>
      <c r="B2339" s="10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  <c r="Y2339" s="10"/>
      <c r="Z2339" s="10"/>
      <c r="AA2339" s="10"/>
      <c r="AB2339" s="10"/>
      <c r="AC2339" s="10"/>
      <c r="AD2339" s="10"/>
      <c r="AE2339" s="10"/>
      <c r="AF2339" s="10"/>
      <c r="AG2339" s="10"/>
      <c r="AH2339" s="10"/>
      <c r="AI2339" s="10"/>
      <c r="AJ2339" s="10"/>
      <c r="AK2339" s="10"/>
      <c r="AL2339" s="10"/>
      <c r="AM2339" s="10"/>
      <c r="AN2339" s="10"/>
      <c r="AO2339" s="10"/>
      <c r="AP2339" s="10"/>
      <c r="AQ2339" s="10"/>
      <c r="AR2339" s="10"/>
      <c r="AS2339" s="10"/>
      <c r="AT2339" s="10"/>
      <c r="AU2339" s="10"/>
      <c r="AV2339" s="10"/>
      <c r="AW2339" s="10"/>
      <c r="AX2339" s="10"/>
      <c r="BA2339" s="12"/>
      <c r="BB2339" s="12"/>
    </row>
    <row r="2340" spans="1:54" ht="12.75" customHeight="1">
      <c r="A2340" s="10"/>
      <c r="B2340" s="10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  <c r="X2340" s="10"/>
      <c r="Y2340" s="10"/>
      <c r="Z2340" s="10"/>
      <c r="AA2340" s="10"/>
      <c r="AB2340" s="10"/>
      <c r="AC2340" s="10"/>
      <c r="AD2340" s="10"/>
      <c r="AE2340" s="10"/>
      <c r="AF2340" s="10"/>
      <c r="AG2340" s="10"/>
      <c r="AH2340" s="10"/>
      <c r="AI2340" s="10"/>
      <c r="AJ2340" s="10"/>
      <c r="AK2340" s="10"/>
      <c r="AL2340" s="10"/>
      <c r="AM2340" s="10"/>
      <c r="AN2340" s="10"/>
      <c r="AO2340" s="10"/>
      <c r="AP2340" s="10"/>
      <c r="AQ2340" s="10"/>
      <c r="AR2340" s="10"/>
      <c r="AS2340" s="10"/>
      <c r="AT2340" s="10"/>
      <c r="AU2340" s="10"/>
      <c r="AV2340" s="10"/>
      <c r="AW2340" s="10"/>
      <c r="AX2340" s="10"/>
      <c r="BA2340" s="12"/>
      <c r="BB2340" s="12"/>
    </row>
    <row r="2341" spans="1:54" ht="12.75" customHeight="1">
      <c r="A2341" s="10"/>
      <c r="B2341" s="10"/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  <c r="X2341" s="10"/>
      <c r="Y2341" s="10"/>
      <c r="Z2341" s="10"/>
      <c r="AA2341" s="10"/>
      <c r="AB2341" s="10"/>
      <c r="AC2341" s="10"/>
      <c r="AD2341" s="10"/>
      <c r="AE2341" s="10"/>
      <c r="AF2341" s="10"/>
      <c r="AG2341" s="10"/>
      <c r="AH2341" s="10"/>
      <c r="AI2341" s="10"/>
      <c r="AJ2341" s="10"/>
      <c r="AK2341" s="10"/>
      <c r="AL2341" s="10"/>
      <c r="AM2341" s="10"/>
      <c r="AN2341" s="10"/>
      <c r="AO2341" s="10"/>
      <c r="AP2341" s="10"/>
      <c r="AQ2341" s="10"/>
      <c r="AR2341" s="10"/>
      <c r="AS2341" s="10"/>
      <c r="AT2341" s="10"/>
      <c r="AU2341" s="10"/>
      <c r="AV2341" s="10"/>
      <c r="AW2341" s="10"/>
      <c r="AX2341" s="10"/>
      <c r="BA2341" s="12"/>
      <c r="BB2341" s="12"/>
    </row>
    <row r="2342" spans="1:54" ht="12.75" customHeight="1">
      <c r="A2342" s="10"/>
      <c r="B2342" s="10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  <c r="Y2342" s="10"/>
      <c r="Z2342" s="10"/>
      <c r="AA2342" s="10"/>
      <c r="AB2342" s="10"/>
      <c r="AC2342" s="10"/>
      <c r="AD2342" s="10"/>
      <c r="AE2342" s="10"/>
      <c r="AF2342" s="10"/>
      <c r="AG2342" s="10"/>
      <c r="AH2342" s="10"/>
      <c r="AI2342" s="10"/>
      <c r="AJ2342" s="10"/>
      <c r="AK2342" s="10"/>
      <c r="AL2342" s="10"/>
      <c r="AM2342" s="10"/>
      <c r="AN2342" s="10"/>
      <c r="AO2342" s="10"/>
      <c r="AP2342" s="10"/>
      <c r="AQ2342" s="10"/>
      <c r="AR2342" s="10"/>
      <c r="AS2342" s="10"/>
      <c r="AT2342" s="10"/>
      <c r="AU2342" s="10"/>
      <c r="AV2342" s="10"/>
      <c r="AW2342" s="10"/>
      <c r="AX2342" s="10"/>
      <c r="BA2342" s="12"/>
      <c r="BB2342" s="12"/>
    </row>
    <row r="2343" spans="1:54" ht="12.75" customHeight="1">
      <c r="A2343" s="10"/>
      <c r="B2343" s="10"/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  <c r="Y2343" s="10"/>
      <c r="Z2343" s="10"/>
      <c r="AA2343" s="10"/>
      <c r="AB2343" s="10"/>
      <c r="AC2343" s="10"/>
      <c r="AD2343" s="10"/>
      <c r="AE2343" s="10"/>
      <c r="AF2343" s="10"/>
      <c r="AG2343" s="10"/>
      <c r="AH2343" s="10"/>
      <c r="AI2343" s="10"/>
      <c r="AJ2343" s="10"/>
      <c r="AK2343" s="10"/>
      <c r="AL2343" s="10"/>
      <c r="AM2343" s="10"/>
      <c r="AN2343" s="10"/>
      <c r="AO2343" s="10"/>
      <c r="AP2343" s="10"/>
      <c r="AQ2343" s="10"/>
      <c r="AR2343" s="10"/>
      <c r="AS2343" s="10"/>
      <c r="AT2343" s="10"/>
      <c r="AU2343" s="10"/>
      <c r="AV2343" s="10"/>
      <c r="AW2343" s="10"/>
      <c r="AX2343" s="10"/>
      <c r="BA2343" s="12"/>
      <c r="BB2343" s="12"/>
    </row>
    <row r="2344" spans="1:54" ht="12.75" customHeight="1">
      <c r="A2344" s="10"/>
      <c r="B2344" s="10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  <c r="X2344" s="10"/>
      <c r="Y2344" s="10"/>
      <c r="Z2344" s="10"/>
      <c r="AA2344" s="10"/>
      <c r="AB2344" s="10"/>
      <c r="AC2344" s="10"/>
      <c r="AD2344" s="10"/>
      <c r="AE2344" s="10"/>
      <c r="AF2344" s="10"/>
      <c r="AG2344" s="10"/>
      <c r="AH2344" s="10"/>
      <c r="AI2344" s="10"/>
      <c r="AJ2344" s="10"/>
      <c r="AK2344" s="10"/>
      <c r="AL2344" s="10"/>
      <c r="AM2344" s="10"/>
      <c r="AN2344" s="10"/>
      <c r="AO2344" s="10"/>
      <c r="AP2344" s="10"/>
      <c r="AQ2344" s="10"/>
      <c r="AR2344" s="10"/>
      <c r="AS2344" s="10"/>
      <c r="AT2344" s="10"/>
      <c r="AU2344" s="10"/>
      <c r="AV2344" s="10"/>
      <c r="AW2344" s="10"/>
      <c r="AX2344" s="10"/>
      <c r="BA2344" s="12"/>
      <c r="BB2344" s="12"/>
    </row>
    <row r="2345" spans="1:54" ht="12.75" customHeight="1">
      <c r="A2345" s="10"/>
      <c r="B2345" s="10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  <c r="X2345" s="10"/>
      <c r="Y2345" s="10"/>
      <c r="Z2345" s="10"/>
      <c r="AA2345" s="10"/>
      <c r="AB2345" s="10"/>
      <c r="AC2345" s="10"/>
      <c r="AD2345" s="10"/>
      <c r="AE2345" s="10"/>
      <c r="AF2345" s="10"/>
      <c r="AG2345" s="10"/>
      <c r="AH2345" s="10"/>
      <c r="AI2345" s="10"/>
      <c r="AJ2345" s="10"/>
      <c r="AK2345" s="10"/>
      <c r="AL2345" s="10"/>
      <c r="AM2345" s="10"/>
      <c r="AN2345" s="10"/>
      <c r="AO2345" s="10"/>
      <c r="AP2345" s="10"/>
      <c r="AQ2345" s="10"/>
      <c r="AR2345" s="10"/>
      <c r="AS2345" s="10"/>
      <c r="AT2345" s="10"/>
      <c r="AU2345" s="10"/>
      <c r="AV2345" s="10"/>
      <c r="AW2345" s="10"/>
      <c r="AX2345" s="10"/>
      <c r="BA2345" s="12"/>
      <c r="BB2345" s="12"/>
    </row>
    <row r="2346" spans="1:54" ht="12.75" customHeight="1">
      <c r="A2346" s="10"/>
      <c r="B2346" s="10"/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  <c r="X2346" s="10"/>
      <c r="Y2346" s="10"/>
      <c r="Z2346" s="10"/>
      <c r="AA2346" s="10"/>
      <c r="AB2346" s="10"/>
      <c r="AC2346" s="10"/>
      <c r="AD2346" s="10"/>
      <c r="AE2346" s="10"/>
      <c r="AF2346" s="10"/>
      <c r="AG2346" s="10"/>
      <c r="AH2346" s="10"/>
      <c r="AI2346" s="10"/>
      <c r="AJ2346" s="10"/>
      <c r="AK2346" s="10"/>
      <c r="AL2346" s="10"/>
      <c r="AM2346" s="10"/>
      <c r="AN2346" s="10"/>
      <c r="AO2346" s="10"/>
      <c r="AP2346" s="10"/>
      <c r="AQ2346" s="10"/>
      <c r="AR2346" s="10"/>
      <c r="AS2346" s="10"/>
      <c r="AT2346" s="10"/>
      <c r="AU2346" s="10"/>
      <c r="AV2346" s="10"/>
      <c r="AW2346" s="10"/>
      <c r="AX2346" s="10"/>
      <c r="BA2346" s="12"/>
      <c r="BB2346" s="12"/>
    </row>
    <row r="2347" spans="1:54" ht="12.75" customHeight="1">
      <c r="A2347" s="10"/>
      <c r="B2347" s="10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  <c r="Y2347" s="10"/>
      <c r="Z2347" s="10"/>
      <c r="AA2347" s="10"/>
      <c r="AB2347" s="10"/>
      <c r="AC2347" s="10"/>
      <c r="AD2347" s="10"/>
      <c r="AE2347" s="10"/>
      <c r="AF2347" s="10"/>
      <c r="AG2347" s="10"/>
      <c r="AH2347" s="10"/>
      <c r="AI2347" s="10"/>
      <c r="AJ2347" s="10"/>
      <c r="AK2347" s="10"/>
      <c r="AL2347" s="10"/>
      <c r="AM2347" s="10"/>
      <c r="AN2347" s="10"/>
      <c r="AO2347" s="10"/>
      <c r="AP2347" s="10"/>
      <c r="AQ2347" s="10"/>
      <c r="AR2347" s="10"/>
      <c r="AS2347" s="10"/>
      <c r="AT2347" s="10"/>
      <c r="AU2347" s="10"/>
      <c r="AV2347" s="10"/>
      <c r="AW2347" s="10"/>
      <c r="AX2347" s="10"/>
      <c r="BA2347" s="12"/>
      <c r="BB2347" s="12"/>
    </row>
    <row r="2348" spans="1:54" ht="12.75" customHeight="1">
      <c r="A2348" s="10"/>
      <c r="B2348" s="10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  <c r="Y2348" s="10"/>
      <c r="Z2348" s="10"/>
      <c r="AA2348" s="10"/>
      <c r="AB2348" s="10"/>
      <c r="AC2348" s="10"/>
      <c r="AD2348" s="10"/>
      <c r="AE2348" s="10"/>
      <c r="AF2348" s="10"/>
      <c r="AG2348" s="10"/>
      <c r="AH2348" s="10"/>
      <c r="AI2348" s="10"/>
      <c r="AJ2348" s="10"/>
      <c r="AK2348" s="10"/>
      <c r="AL2348" s="10"/>
      <c r="AM2348" s="10"/>
      <c r="AN2348" s="10"/>
      <c r="AO2348" s="10"/>
      <c r="AP2348" s="10"/>
      <c r="AQ2348" s="10"/>
      <c r="AR2348" s="10"/>
      <c r="AS2348" s="10"/>
      <c r="AT2348" s="10"/>
      <c r="AU2348" s="10"/>
      <c r="AV2348" s="10"/>
      <c r="AW2348" s="10"/>
      <c r="AX2348" s="10"/>
      <c r="BA2348" s="12"/>
      <c r="BB2348" s="12"/>
    </row>
    <row r="2349" spans="1:54" ht="12.75" customHeight="1">
      <c r="A2349" s="10"/>
      <c r="B2349" s="10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  <c r="Y2349" s="10"/>
      <c r="Z2349" s="10"/>
      <c r="AA2349" s="10"/>
      <c r="AB2349" s="10"/>
      <c r="AC2349" s="10"/>
      <c r="AD2349" s="10"/>
      <c r="AE2349" s="10"/>
      <c r="AF2349" s="10"/>
      <c r="AG2349" s="10"/>
      <c r="AH2349" s="10"/>
      <c r="AI2349" s="10"/>
      <c r="AJ2349" s="10"/>
      <c r="AK2349" s="10"/>
      <c r="AL2349" s="10"/>
      <c r="AM2349" s="10"/>
      <c r="AN2349" s="10"/>
      <c r="AO2349" s="10"/>
      <c r="AP2349" s="10"/>
      <c r="AQ2349" s="10"/>
      <c r="AR2349" s="10"/>
      <c r="AS2349" s="10"/>
      <c r="AT2349" s="10"/>
      <c r="AU2349" s="10"/>
      <c r="AV2349" s="10"/>
      <c r="AW2349" s="10"/>
      <c r="AX2349" s="10"/>
      <c r="BA2349" s="12"/>
      <c r="BB2349" s="12"/>
    </row>
    <row r="2350" spans="1:54" ht="12.75" customHeight="1">
      <c r="A2350" s="10"/>
      <c r="B2350" s="10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  <c r="X2350" s="10"/>
      <c r="Y2350" s="10"/>
      <c r="Z2350" s="10"/>
      <c r="AA2350" s="10"/>
      <c r="AB2350" s="10"/>
      <c r="AC2350" s="10"/>
      <c r="AD2350" s="10"/>
      <c r="AE2350" s="10"/>
      <c r="AF2350" s="10"/>
      <c r="AG2350" s="10"/>
      <c r="AH2350" s="10"/>
      <c r="AI2350" s="10"/>
      <c r="AJ2350" s="10"/>
      <c r="AK2350" s="10"/>
      <c r="AL2350" s="10"/>
      <c r="AM2350" s="10"/>
      <c r="AN2350" s="10"/>
      <c r="AO2350" s="10"/>
      <c r="AP2350" s="10"/>
      <c r="AQ2350" s="10"/>
      <c r="AR2350" s="10"/>
      <c r="AS2350" s="10"/>
      <c r="AT2350" s="10"/>
      <c r="AU2350" s="10"/>
      <c r="AV2350" s="10"/>
      <c r="AW2350" s="10"/>
      <c r="AX2350" s="10"/>
      <c r="BA2350" s="12"/>
      <c r="BB2350" s="12"/>
    </row>
    <row r="2351" spans="1:54" ht="12.75" customHeight="1">
      <c r="A2351" s="10"/>
      <c r="B2351" s="10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  <c r="X2351" s="10"/>
      <c r="Y2351" s="10"/>
      <c r="Z2351" s="10"/>
      <c r="AA2351" s="10"/>
      <c r="AB2351" s="10"/>
      <c r="AC2351" s="10"/>
      <c r="AD2351" s="10"/>
      <c r="AE2351" s="10"/>
      <c r="AF2351" s="10"/>
      <c r="AG2351" s="10"/>
      <c r="AH2351" s="10"/>
      <c r="AI2351" s="10"/>
      <c r="AJ2351" s="10"/>
      <c r="AK2351" s="10"/>
      <c r="AL2351" s="10"/>
      <c r="AM2351" s="10"/>
      <c r="AN2351" s="10"/>
      <c r="AO2351" s="10"/>
      <c r="AP2351" s="10"/>
      <c r="AQ2351" s="10"/>
      <c r="AR2351" s="10"/>
      <c r="AS2351" s="10"/>
      <c r="AT2351" s="10"/>
      <c r="AU2351" s="10"/>
      <c r="AV2351" s="10"/>
      <c r="AW2351" s="10"/>
      <c r="AX2351" s="10"/>
      <c r="BA2351" s="12"/>
      <c r="BB2351" s="12"/>
    </row>
    <row r="2352" spans="1:54" ht="12.75" customHeight="1">
      <c r="A2352" s="10"/>
      <c r="B2352" s="10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  <c r="Y2352" s="10"/>
      <c r="Z2352" s="10"/>
      <c r="AA2352" s="10"/>
      <c r="AB2352" s="10"/>
      <c r="AC2352" s="10"/>
      <c r="AD2352" s="10"/>
      <c r="AE2352" s="10"/>
      <c r="AF2352" s="10"/>
      <c r="AG2352" s="10"/>
      <c r="AH2352" s="10"/>
      <c r="AI2352" s="10"/>
      <c r="AJ2352" s="10"/>
      <c r="AK2352" s="10"/>
      <c r="AL2352" s="10"/>
      <c r="AM2352" s="10"/>
      <c r="AN2352" s="10"/>
      <c r="AO2352" s="10"/>
      <c r="AP2352" s="10"/>
      <c r="AQ2352" s="10"/>
      <c r="AR2352" s="10"/>
      <c r="AS2352" s="10"/>
      <c r="AT2352" s="10"/>
      <c r="AU2352" s="10"/>
      <c r="AV2352" s="10"/>
      <c r="AW2352" s="10"/>
      <c r="AX2352" s="10"/>
      <c r="BA2352" s="12"/>
      <c r="BB2352" s="12"/>
    </row>
    <row r="2353" spans="1:54" ht="12.75" customHeight="1">
      <c r="A2353" s="10"/>
      <c r="B2353" s="10"/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  <c r="Y2353" s="10"/>
      <c r="Z2353" s="10"/>
      <c r="AA2353" s="10"/>
      <c r="AB2353" s="10"/>
      <c r="AC2353" s="10"/>
      <c r="AD2353" s="10"/>
      <c r="AE2353" s="10"/>
      <c r="AF2353" s="10"/>
      <c r="AG2353" s="10"/>
      <c r="AH2353" s="10"/>
      <c r="AI2353" s="10"/>
      <c r="AJ2353" s="10"/>
      <c r="AK2353" s="10"/>
      <c r="AL2353" s="10"/>
      <c r="AM2353" s="10"/>
      <c r="AN2353" s="10"/>
      <c r="AO2353" s="10"/>
      <c r="AP2353" s="10"/>
      <c r="AQ2353" s="10"/>
      <c r="AR2353" s="10"/>
      <c r="AS2353" s="10"/>
      <c r="AT2353" s="10"/>
      <c r="AU2353" s="10"/>
      <c r="AV2353" s="10"/>
      <c r="AW2353" s="10"/>
      <c r="AX2353" s="10"/>
      <c r="BA2353" s="12"/>
      <c r="BB2353" s="12"/>
    </row>
    <row r="2354" spans="1:54" ht="12.75" customHeight="1">
      <c r="A2354" s="10"/>
      <c r="B2354" s="10"/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  <c r="X2354" s="10"/>
      <c r="Y2354" s="10"/>
      <c r="Z2354" s="10"/>
      <c r="AA2354" s="10"/>
      <c r="AB2354" s="10"/>
      <c r="AC2354" s="10"/>
      <c r="AD2354" s="10"/>
      <c r="AE2354" s="10"/>
      <c r="AF2354" s="10"/>
      <c r="AG2354" s="10"/>
      <c r="AH2354" s="10"/>
      <c r="AI2354" s="10"/>
      <c r="AJ2354" s="10"/>
      <c r="AK2354" s="10"/>
      <c r="AL2354" s="10"/>
      <c r="AM2354" s="10"/>
      <c r="AN2354" s="10"/>
      <c r="AO2354" s="10"/>
      <c r="AP2354" s="10"/>
      <c r="AQ2354" s="10"/>
      <c r="AR2354" s="10"/>
      <c r="AS2354" s="10"/>
      <c r="AT2354" s="10"/>
      <c r="AU2354" s="10"/>
      <c r="AV2354" s="10"/>
      <c r="AW2354" s="10"/>
      <c r="AX2354" s="10"/>
      <c r="BA2354" s="12"/>
      <c r="BB2354" s="12"/>
    </row>
    <row r="2355" spans="1:54" ht="12.75" customHeight="1">
      <c r="A2355" s="10"/>
      <c r="B2355" s="10"/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  <c r="X2355" s="10"/>
      <c r="Y2355" s="10"/>
      <c r="Z2355" s="10"/>
      <c r="AA2355" s="10"/>
      <c r="AB2355" s="10"/>
      <c r="AC2355" s="10"/>
      <c r="AD2355" s="10"/>
      <c r="AE2355" s="10"/>
      <c r="AF2355" s="10"/>
      <c r="AG2355" s="10"/>
      <c r="AH2355" s="10"/>
      <c r="AI2355" s="10"/>
      <c r="AJ2355" s="10"/>
      <c r="AK2355" s="10"/>
      <c r="AL2355" s="10"/>
      <c r="AM2355" s="10"/>
      <c r="AN2355" s="10"/>
      <c r="AO2355" s="10"/>
      <c r="AP2355" s="10"/>
      <c r="AQ2355" s="10"/>
      <c r="AR2355" s="10"/>
      <c r="AS2355" s="10"/>
      <c r="AT2355" s="10"/>
      <c r="AU2355" s="10"/>
      <c r="AV2355" s="10"/>
      <c r="AW2355" s="10"/>
      <c r="AX2355" s="10"/>
      <c r="BA2355" s="12"/>
      <c r="BB2355" s="12"/>
    </row>
    <row r="2356" spans="1:54" ht="12.75" customHeight="1">
      <c r="A2356" s="10"/>
      <c r="B2356" s="10"/>
      <c r="C2356" s="10"/>
      <c r="D2356" s="10"/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  <c r="X2356" s="10"/>
      <c r="Y2356" s="10"/>
      <c r="Z2356" s="10"/>
      <c r="AA2356" s="10"/>
      <c r="AB2356" s="10"/>
      <c r="AC2356" s="10"/>
      <c r="AD2356" s="10"/>
      <c r="AE2356" s="10"/>
      <c r="AF2356" s="10"/>
      <c r="AG2356" s="10"/>
      <c r="AH2356" s="10"/>
      <c r="AI2356" s="10"/>
      <c r="AJ2356" s="10"/>
      <c r="AK2356" s="10"/>
      <c r="AL2356" s="10"/>
      <c r="AM2356" s="10"/>
      <c r="AN2356" s="10"/>
      <c r="AO2356" s="10"/>
      <c r="AP2356" s="10"/>
      <c r="AQ2356" s="10"/>
      <c r="AR2356" s="10"/>
      <c r="AS2356" s="10"/>
      <c r="AT2356" s="10"/>
      <c r="AU2356" s="10"/>
      <c r="AV2356" s="10"/>
      <c r="AW2356" s="10"/>
      <c r="AX2356" s="10"/>
      <c r="BA2356" s="12"/>
      <c r="BB2356" s="12"/>
    </row>
    <row r="2357" spans="1:54" ht="12.75" customHeight="1">
      <c r="A2357" s="10"/>
      <c r="B2357" s="10"/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  <c r="Y2357" s="10"/>
      <c r="Z2357" s="10"/>
      <c r="AA2357" s="10"/>
      <c r="AB2357" s="10"/>
      <c r="AC2357" s="10"/>
      <c r="AD2357" s="10"/>
      <c r="AE2357" s="10"/>
      <c r="AF2357" s="10"/>
      <c r="AG2357" s="10"/>
      <c r="AH2357" s="10"/>
      <c r="AI2357" s="10"/>
      <c r="AJ2357" s="10"/>
      <c r="AK2357" s="10"/>
      <c r="AL2357" s="10"/>
      <c r="AM2357" s="10"/>
      <c r="AN2357" s="10"/>
      <c r="AO2357" s="10"/>
      <c r="AP2357" s="10"/>
      <c r="AQ2357" s="10"/>
      <c r="AR2357" s="10"/>
      <c r="AS2357" s="10"/>
      <c r="AT2357" s="10"/>
      <c r="AU2357" s="10"/>
      <c r="AV2357" s="10"/>
      <c r="AW2357" s="10"/>
      <c r="AX2357" s="10"/>
      <c r="BA2357" s="12"/>
      <c r="BB2357" s="12"/>
    </row>
    <row r="2358" spans="1:54" ht="12.75" customHeight="1">
      <c r="A2358" s="10"/>
      <c r="B2358" s="10"/>
      <c r="C2358" s="10"/>
      <c r="D2358" s="10"/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  <c r="W2358" s="10"/>
      <c r="X2358" s="10"/>
      <c r="Y2358" s="10"/>
      <c r="Z2358" s="10"/>
      <c r="AA2358" s="10"/>
      <c r="AB2358" s="10"/>
      <c r="AC2358" s="10"/>
      <c r="AD2358" s="10"/>
      <c r="AE2358" s="10"/>
      <c r="AF2358" s="10"/>
      <c r="AG2358" s="10"/>
      <c r="AH2358" s="10"/>
      <c r="AI2358" s="10"/>
      <c r="AJ2358" s="10"/>
      <c r="AK2358" s="10"/>
      <c r="AL2358" s="10"/>
      <c r="AM2358" s="10"/>
      <c r="AN2358" s="10"/>
      <c r="AO2358" s="10"/>
      <c r="AP2358" s="10"/>
      <c r="AQ2358" s="10"/>
      <c r="AR2358" s="10"/>
      <c r="AS2358" s="10"/>
      <c r="AT2358" s="10"/>
      <c r="AU2358" s="10"/>
      <c r="AV2358" s="10"/>
      <c r="AW2358" s="10"/>
      <c r="AX2358" s="10"/>
      <c r="BA2358" s="12"/>
      <c r="BB2358" s="12"/>
    </row>
    <row r="2359" spans="1:54" ht="12.75" customHeight="1">
      <c r="A2359" s="10"/>
      <c r="B2359" s="10"/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  <c r="X2359" s="10"/>
      <c r="Y2359" s="10"/>
      <c r="Z2359" s="10"/>
      <c r="AA2359" s="10"/>
      <c r="AB2359" s="10"/>
      <c r="AC2359" s="10"/>
      <c r="AD2359" s="10"/>
      <c r="AE2359" s="10"/>
      <c r="AF2359" s="10"/>
      <c r="AG2359" s="10"/>
      <c r="AH2359" s="10"/>
      <c r="AI2359" s="10"/>
      <c r="AJ2359" s="10"/>
      <c r="AK2359" s="10"/>
      <c r="AL2359" s="10"/>
      <c r="AM2359" s="10"/>
      <c r="AN2359" s="10"/>
      <c r="AO2359" s="10"/>
      <c r="AP2359" s="10"/>
      <c r="AQ2359" s="10"/>
      <c r="AR2359" s="10"/>
      <c r="AS2359" s="10"/>
      <c r="AT2359" s="10"/>
      <c r="AU2359" s="10"/>
      <c r="AV2359" s="10"/>
      <c r="AW2359" s="10"/>
      <c r="AX2359" s="10"/>
      <c r="BA2359" s="12"/>
      <c r="BB2359" s="12"/>
    </row>
    <row r="2360" spans="1:54" ht="12.75" customHeight="1">
      <c r="A2360" s="10"/>
      <c r="B2360" s="10"/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  <c r="X2360" s="10"/>
      <c r="Y2360" s="10"/>
      <c r="Z2360" s="10"/>
      <c r="AA2360" s="10"/>
      <c r="AB2360" s="10"/>
      <c r="AC2360" s="10"/>
      <c r="AD2360" s="10"/>
      <c r="AE2360" s="10"/>
      <c r="AF2360" s="10"/>
      <c r="AG2360" s="10"/>
      <c r="AH2360" s="10"/>
      <c r="AI2360" s="10"/>
      <c r="AJ2360" s="10"/>
      <c r="AK2360" s="10"/>
      <c r="AL2360" s="10"/>
      <c r="AM2360" s="10"/>
      <c r="AN2360" s="10"/>
      <c r="AO2360" s="10"/>
      <c r="AP2360" s="10"/>
      <c r="AQ2360" s="10"/>
      <c r="AR2360" s="10"/>
      <c r="AS2360" s="10"/>
      <c r="AT2360" s="10"/>
      <c r="AU2360" s="10"/>
      <c r="AV2360" s="10"/>
      <c r="AW2360" s="10"/>
      <c r="AX2360" s="10"/>
      <c r="BA2360" s="12"/>
      <c r="BB2360" s="12"/>
    </row>
    <row r="2361" spans="1:54" ht="12.75" customHeight="1">
      <c r="A2361" s="10"/>
      <c r="B2361" s="10"/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  <c r="X2361" s="10"/>
      <c r="Y2361" s="10"/>
      <c r="Z2361" s="10"/>
      <c r="AA2361" s="10"/>
      <c r="AB2361" s="10"/>
      <c r="AC2361" s="10"/>
      <c r="AD2361" s="10"/>
      <c r="AE2361" s="10"/>
      <c r="AF2361" s="10"/>
      <c r="AG2361" s="10"/>
      <c r="AH2361" s="10"/>
      <c r="AI2361" s="10"/>
      <c r="AJ2361" s="10"/>
      <c r="AK2361" s="10"/>
      <c r="AL2361" s="10"/>
      <c r="AM2361" s="10"/>
      <c r="AN2361" s="10"/>
      <c r="AO2361" s="10"/>
      <c r="AP2361" s="10"/>
      <c r="AQ2361" s="10"/>
      <c r="AR2361" s="10"/>
      <c r="AS2361" s="10"/>
      <c r="AT2361" s="10"/>
      <c r="AU2361" s="10"/>
      <c r="AV2361" s="10"/>
      <c r="AW2361" s="10"/>
      <c r="AX2361" s="10"/>
      <c r="BA2361" s="12"/>
      <c r="BB2361" s="12"/>
    </row>
    <row r="2362" spans="1:54" ht="12.75" customHeight="1">
      <c r="A2362" s="10"/>
      <c r="B2362" s="10"/>
      <c r="C2362" s="10"/>
      <c r="D2362" s="10"/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  <c r="X2362" s="10"/>
      <c r="Y2362" s="10"/>
      <c r="Z2362" s="10"/>
      <c r="AA2362" s="10"/>
      <c r="AB2362" s="10"/>
      <c r="AC2362" s="10"/>
      <c r="AD2362" s="10"/>
      <c r="AE2362" s="10"/>
      <c r="AF2362" s="10"/>
      <c r="AG2362" s="10"/>
      <c r="AH2362" s="10"/>
      <c r="AI2362" s="10"/>
      <c r="AJ2362" s="10"/>
      <c r="AK2362" s="10"/>
      <c r="AL2362" s="10"/>
      <c r="AM2362" s="10"/>
      <c r="AN2362" s="10"/>
      <c r="AO2362" s="10"/>
      <c r="AP2362" s="10"/>
      <c r="AQ2362" s="10"/>
      <c r="AR2362" s="10"/>
      <c r="AS2362" s="10"/>
      <c r="AT2362" s="10"/>
      <c r="AU2362" s="10"/>
      <c r="AV2362" s="10"/>
      <c r="AW2362" s="10"/>
      <c r="AX2362" s="10"/>
      <c r="BA2362" s="12"/>
      <c r="BB2362" s="12"/>
    </row>
    <row r="2363" spans="1:54" ht="12.75" customHeight="1">
      <c r="A2363" s="10"/>
      <c r="B2363" s="10"/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  <c r="Y2363" s="10"/>
      <c r="Z2363" s="10"/>
      <c r="AA2363" s="10"/>
      <c r="AB2363" s="10"/>
      <c r="AC2363" s="10"/>
      <c r="AD2363" s="10"/>
      <c r="AE2363" s="10"/>
      <c r="AF2363" s="10"/>
      <c r="AG2363" s="10"/>
      <c r="AH2363" s="10"/>
      <c r="AI2363" s="10"/>
      <c r="AJ2363" s="10"/>
      <c r="AK2363" s="10"/>
      <c r="AL2363" s="10"/>
      <c r="AM2363" s="10"/>
      <c r="AN2363" s="10"/>
      <c r="AO2363" s="10"/>
      <c r="AP2363" s="10"/>
      <c r="AQ2363" s="10"/>
      <c r="AR2363" s="10"/>
      <c r="AS2363" s="10"/>
      <c r="AT2363" s="10"/>
      <c r="AU2363" s="10"/>
      <c r="AV2363" s="10"/>
      <c r="AW2363" s="10"/>
      <c r="AX2363" s="10"/>
      <c r="BA2363" s="12"/>
      <c r="BB2363" s="12"/>
    </row>
    <row r="2364" spans="1:54" ht="12.75" customHeight="1">
      <c r="A2364" s="10"/>
      <c r="B2364" s="10"/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  <c r="X2364" s="10"/>
      <c r="Y2364" s="10"/>
      <c r="Z2364" s="10"/>
      <c r="AA2364" s="10"/>
      <c r="AB2364" s="10"/>
      <c r="AC2364" s="10"/>
      <c r="AD2364" s="10"/>
      <c r="AE2364" s="10"/>
      <c r="AF2364" s="10"/>
      <c r="AG2364" s="10"/>
      <c r="AH2364" s="10"/>
      <c r="AI2364" s="10"/>
      <c r="AJ2364" s="10"/>
      <c r="AK2364" s="10"/>
      <c r="AL2364" s="10"/>
      <c r="AM2364" s="10"/>
      <c r="AN2364" s="10"/>
      <c r="AO2364" s="10"/>
      <c r="AP2364" s="10"/>
      <c r="AQ2364" s="10"/>
      <c r="AR2364" s="10"/>
      <c r="AS2364" s="10"/>
      <c r="AT2364" s="10"/>
      <c r="AU2364" s="10"/>
      <c r="AV2364" s="10"/>
      <c r="AW2364" s="10"/>
      <c r="AX2364" s="10"/>
      <c r="BA2364" s="12"/>
      <c r="BB2364" s="12"/>
    </row>
    <row r="2365" spans="1:54" ht="12.75" customHeight="1">
      <c r="A2365" s="10"/>
      <c r="B2365" s="10"/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  <c r="Y2365" s="10"/>
      <c r="Z2365" s="10"/>
      <c r="AA2365" s="10"/>
      <c r="AB2365" s="10"/>
      <c r="AC2365" s="10"/>
      <c r="AD2365" s="10"/>
      <c r="AE2365" s="10"/>
      <c r="AF2365" s="10"/>
      <c r="AG2365" s="10"/>
      <c r="AH2365" s="10"/>
      <c r="AI2365" s="10"/>
      <c r="AJ2365" s="10"/>
      <c r="AK2365" s="10"/>
      <c r="AL2365" s="10"/>
      <c r="AM2365" s="10"/>
      <c r="AN2365" s="10"/>
      <c r="AO2365" s="10"/>
      <c r="AP2365" s="10"/>
      <c r="AQ2365" s="10"/>
      <c r="AR2365" s="10"/>
      <c r="AS2365" s="10"/>
      <c r="AT2365" s="10"/>
      <c r="AU2365" s="10"/>
      <c r="AV2365" s="10"/>
      <c r="AW2365" s="10"/>
      <c r="AX2365" s="10"/>
      <c r="BA2365" s="12"/>
      <c r="BB2365" s="12"/>
    </row>
    <row r="2366" spans="1:54" ht="12.75" customHeight="1">
      <c r="A2366" s="10"/>
      <c r="B2366" s="10"/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  <c r="W2366" s="10"/>
      <c r="X2366" s="10"/>
      <c r="Y2366" s="10"/>
      <c r="Z2366" s="10"/>
      <c r="AA2366" s="10"/>
      <c r="AB2366" s="10"/>
      <c r="AC2366" s="10"/>
      <c r="AD2366" s="10"/>
      <c r="AE2366" s="10"/>
      <c r="AF2366" s="10"/>
      <c r="AG2366" s="10"/>
      <c r="AH2366" s="10"/>
      <c r="AI2366" s="10"/>
      <c r="AJ2366" s="10"/>
      <c r="AK2366" s="10"/>
      <c r="AL2366" s="10"/>
      <c r="AM2366" s="10"/>
      <c r="AN2366" s="10"/>
      <c r="AO2366" s="10"/>
      <c r="AP2366" s="10"/>
      <c r="AQ2366" s="10"/>
      <c r="AR2366" s="10"/>
      <c r="AS2366" s="10"/>
      <c r="AT2366" s="10"/>
      <c r="AU2366" s="10"/>
      <c r="AV2366" s="10"/>
      <c r="AW2366" s="10"/>
      <c r="AX2366" s="10"/>
      <c r="BA2366" s="12"/>
      <c r="BB2366" s="12"/>
    </row>
    <row r="2367" spans="1:54" ht="12.75" customHeight="1">
      <c r="A2367" s="10"/>
      <c r="B2367" s="10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  <c r="X2367" s="10"/>
      <c r="Y2367" s="10"/>
      <c r="Z2367" s="10"/>
      <c r="AA2367" s="10"/>
      <c r="AB2367" s="10"/>
      <c r="AC2367" s="10"/>
      <c r="AD2367" s="10"/>
      <c r="AE2367" s="10"/>
      <c r="AF2367" s="10"/>
      <c r="AG2367" s="10"/>
      <c r="AH2367" s="10"/>
      <c r="AI2367" s="10"/>
      <c r="AJ2367" s="10"/>
      <c r="AK2367" s="10"/>
      <c r="AL2367" s="10"/>
      <c r="AM2367" s="10"/>
      <c r="AN2367" s="10"/>
      <c r="AO2367" s="10"/>
      <c r="AP2367" s="10"/>
      <c r="AQ2367" s="10"/>
      <c r="AR2367" s="10"/>
      <c r="AS2367" s="10"/>
      <c r="AT2367" s="10"/>
      <c r="AU2367" s="10"/>
      <c r="AV2367" s="10"/>
      <c r="AW2367" s="10"/>
      <c r="AX2367" s="10"/>
      <c r="BA2367" s="12"/>
      <c r="BB2367" s="12"/>
    </row>
    <row r="2368" spans="1:54" ht="12.75" customHeight="1">
      <c r="A2368" s="10"/>
      <c r="B2368" s="10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  <c r="X2368" s="10"/>
      <c r="Y2368" s="10"/>
      <c r="Z2368" s="10"/>
      <c r="AA2368" s="10"/>
      <c r="AB2368" s="10"/>
      <c r="AC2368" s="10"/>
      <c r="AD2368" s="10"/>
      <c r="AE2368" s="10"/>
      <c r="AF2368" s="10"/>
      <c r="AG2368" s="10"/>
      <c r="AH2368" s="10"/>
      <c r="AI2368" s="10"/>
      <c r="AJ2368" s="10"/>
      <c r="AK2368" s="10"/>
      <c r="AL2368" s="10"/>
      <c r="AM2368" s="10"/>
      <c r="AN2368" s="10"/>
      <c r="AO2368" s="10"/>
      <c r="AP2368" s="10"/>
      <c r="AQ2368" s="10"/>
      <c r="AR2368" s="10"/>
      <c r="AS2368" s="10"/>
      <c r="AT2368" s="10"/>
      <c r="AU2368" s="10"/>
      <c r="AV2368" s="10"/>
      <c r="AW2368" s="10"/>
      <c r="AX2368" s="10"/>
      <c r="BA2368" s="12"/>
      <c r="BB2368" s="12"/>
    </row>
    <row r="2369" spans="1:54" ht="12.75" customHeight="1">
      <c r="A2369" s="10"/>
      <c r="B2369" s="10"/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  <c r="Y2369" s="10"/>
      <c r="Z2369" s="10"/>
      <c r="AA2369" s="10"/>
      <c r="AB2369" s="10"/>
      <c r="AC2369" s="10"/>
      <c r="AD2369" s="10"/>
      <c r="AE2369" s="10"/>
      <c r="AF2369" s="10"/>
      <c r="AG2369" s="10"/>
      <c r="AH2369" s="10"/>
      <c r="AI2369" s="10"/>
      <c r="AJ2369" s="10"/>
      <c r="AK2369" s="10"/>
      <c r="AL2369" s="10"/>
      <c r="AM2369" s="10"/>
      <c r="AN2369" s="10"/>
      <c r="AO2369" s="10"/>
      <c r="AP2369" s="10"/>
      <c r="AQ2369" s="10"/>
      <c r="AR2369" s="10"/>
      <c r="AS2369" s="10"/>
      <c r="AT2369" s="10"/>
      <c r="AU2369" s="10"/>
      <c r="AV2369" s="10"/>
      <c r="AW2369" s="10"/>
      <c r="AX2369" s="10"/>
      <c r="BA2369" s="12"/>
      <c r="BB2369" s="12"/>
    </row>
    <row r="2370" spans="1:54" ht="12.75" customHeight="1">
      <c r="A2370" s="10"/>
      <c r="B2370" s="10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  <c r="X2370" s="10"/>
      <c r="Y2370" s="10"/>
      <c r="Z2370" s="10"/>
      <c r="AA2370" s="10"/>
      <c r="AB2370" s="10"/>
      <c r="AC2370" s="10"/>
      <c r="AD2370" s="10"/>
      <c r="AE2370" s="10"/>
      <c r="AF2370" s="10"/>
      <c r="AG2370" s="10"/>
      <c r="AH2370" s="10"/>
      <c r="AI2370" s="10"/>
      <c r="AJ2370" s="10"/>
      <c r="AK2370" s="10"/>
      <c r="AL2370" s="10"/>
      <c r="AM2370" s="10"/>
      <c r="AN2370" s="10"/>
      <c r="AO2370" s="10"/>
      <c r="AP2370" s="10"/>
      <c r="AQ2370" s="10"/>
      <c r="AR2370" s="10"/>
      <c r="AS2370" s="10"/>
      <c r="AT2370" s="10"/>
      <c r="AU2370" s="10"/>
      <c r="AV2370" s="10"/>
      <c r="AW2370" s="10"/>
      <c r="AX2370" s="10"/>
      <c r="BA2370" s="12"/>
      <c r="BB2370" s="12"/>
    </row>
    <row r="2371" spans="1:54" ht="12.75" customHeight="1">
      <c r="A2371" s="10"/>
      <c r="B2371" s="10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  <c r="W2371" s="10"/>
      <c r="X2371" s="10"/>
      <c r="Y2371" s="10"/>
      <c r="Z2371" s="10"/>
      <c r="AA2371" s="10"/>
      <c r="AB2371" s="10"/>
      <c r="AC2371" s="10"/>
      <c r="AD2371" s="10"/>
      <c r="AE2371" s="10"/>
      <c r="AF2371" s="10"/>
      <c r="AG2371" s="10"/>
      <c r="AH2371" s="10"/>
      <c r="AI2371" s="10"/>
      <c r="AJ2371" s="10"/>
      <c r="AK2371" s="10"/>
      <c r="AL2371" s="10"/>
      <c r="AM2371" s="10"/>
      <c r="AN2371" s="10"/>
      <c r="AO2371" s="10"/>
      <c r="AP2371" s="10"/>
      <c r="AQ2371" s="10"/>
      <c r="AR2371" s="10"/>
      <c r="AS2371" s="10"/>
      <c r="AT2371" s="10"/>
      <c r="AU2371" s="10"/>
      <c r="AV2371" s="10"/>
      <c r="AW2371" s="10"/>
      <c r="AX2371" s="10"/>
      <c r="BA2371" s="12"/>
      <c r="BB2371" s="12"/>
    </row>
    <row r="2372" spans="1:54" ht="12.75" customHeight="1">
      <c r="A2372" s="10"/>
      <c r="B2372" s="10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  <c r="X2372" s="10"/>
      <c r="Y2372" s="10"/>
      <c r="Z2372" s="10"/>
      <c r="AA2372" s="10"/>
      <c r="AB2372" s="10"/>
      <c r="AC2372" s="10"/>
      <c r="AD2372" s="10"/>
      <c r="AE2372" s="10"/>
      <c r="AF2372" s="10"/>
      <c r="AG2372" s="10"/>
      <c r="AH2372" s="10"/>
      <c r="AI2372" s="10"/>
      <c r="AJ2372" s="10"/>
      <c r="AK2372" s="10"/>
      <c r="AL2372" s="10"/>
      <c r="AM2372" s="10"/>
      <c r="AN2372" s="10"/>
      <c r="AO2372" s="10"/>
      <c r="AP2372" s="10"/>
      <c r="AQ2372" s="10"/>
      <c r="AR2372" s="10"/>
      <c r="AS2372" s="10"/>
      <c r="AT2372" s="10"/>
      <c r="AU2372" s="10"/>
      <c r="AV2372" s="10"/>
      <c r="AW2372" s="10"/>
      <c r="AX2372" s="10"/>
      <c r="BA2372" s="12"/>
      <c r="BB2372" s="12"/>
    </row>
    <row r="2373" spans="1:54" ht="12.75" customHeight="1">
      <c r="A2373" s="10"/>
      <c r="B2373" s="10"/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  <c r="X2373" s="10"/>
      <c r="Y2373" s="10"/>
      <c r="Z2373" s="10"/>
      <c r="AA2373" s="10"/>
      <c r="AB2373" s="10"/>
      <c r="AC2373" s="10"/>
      <c r="AD2373" s="10"/>
      <c r="AE2373" s="10"/>
      <c r="AF2373" s="10"/>
      <c r="AG2373" s="10"/>
      <c r="AH2373" s="10"/>
      <c r="AI2373" s="10"/>
      <c r="AJ2373" s="10"/>
      <c r="AK2373" s="10"/>
      <c r="AL2373" s="10"/>
      <c r="AM2373" s="10"/>
      <c r="AN2373" s="10"/>
      <c r="AO2373" s="10"/>
      <c r="AP2373" s="10"/>
      <c r="AQ2373" s="10"/>
      <c r="AR2373" s="10"/>
      <c r="AS2373" s="10"/>
      <c r="AT2373" s="10"/>
      <c r="AU2373" s="10"/>
      <c r="AV2373" s="10"/>
      <c r="AW2373" s="10"/>
      <c r="AX2373" s="10"/>
      <c r="BA2373" s="12"/>
      <c r="BB2373" s="12"/>
    </row>
    <row r="2374" spans="1:54" ht="12.75" customHeight="1">
      <c r="A2374" s="10"/>
      <c r="B2374" s="10"/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  <c r="X2374" s="10"/>
      <c r="Y2374" s="10"/>
      <c r="Z2374" s="10"/>
      <c r="AA2374" s="10"/>
      <c r="AB2374" s="10"/>
      <c r="AC2374" s="10"/>
      <c r="AD2374" s="10"/>
      <c r="AE2374" s="10"/>
      <c r="AF2374" s="10"/>
      <c r="AG2374" s="10"/>
      <c r="AH2374" s="10"/>
      <c r="AI2374" s="10"/>
      <c r="AJ2374" s="10"/>
      <c r="AK2374" s="10"/>
      <c r="AL2374" s="10"/>
      <c r="AM2374" s="10"/>
      <c r="AN2374" s="10"/>
      <c r="AO2374" s="10"/>
      <c r="AP2374" s="10"/>
      <c r="AQ2374" s="10"/>
      <c r="AR2374" s="10"/>
      <c r="AS2374" s="10"/>
      <c r="AT2374" s="10"/>
      <c r="AU2374" s="10"/>
      <c r="AV2374" s="10"/>
      <c r="AW2374" s="10"/>
      <c r="AX2374" s="10"/>
      <c r="BA2374" s="12"/>
      <c r="BB2374" s="12"/>
    </row>
    <row r="2375" spans="1:54" ht="12.75" customHeight="1">
      <c r="A2375" s="10"/>
      <c r="B2375" s="10"/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  <c r="X2375" s="10"/>
      <c r="Y2375" s="10"/>
      <c r="Z2375" s="10"/>
      <c r="AA2375" s="10"/>
      <c r="AB2375" s="10"/>
      <c r="AC2375" s="10"/>
      <c r="AD2375" s="10"/>
      <c r="AE2375" s="10"/>
      <c r="AF2375" s="10"/>
      <c r="AG2375" s="10"/>
      <c r="AH2375" s="10"/>
      <c r="AI2375" s="10"/>
      <c r="AJ2375" s="10"/>
      <c r="AK2375" s="10"/>
      <c r="AL2375" s="10"/>
      <c r="AM2375" s="10"/>
      <c r="AN2375" s="10"/>
      <c r="AO2375" s="10"/>
      <c r="AP2375" s="10"/>
      <c r="AQ2375" s="10"/>
      <c r="AR2375" s="10"/>
      <c r="AS2375" s="10"/>
      <c r="AT2375" s="10"/>
      <c r="AU2375" s="10"/>
      <c r="AV2375" s="10"/>
      <c r="AW2375" s="10"/>
      <c r="AX2375" s="10"/>
      <c r="BA2375" s="12"/>
      <c r="BB2375" s="12"/>
    </row>
    <row r="2376" spans="1:54" ht="12.75" customHeight="1">
      <c r="A2376" s="10"/>
      <c r="B2376" s="10"/>
      <c r="C2376" s="10"/>
      <c r="D2376" s="10"/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  <c r="X2376" s="10"/>
      <c r="Y2376" s="10"/>
      <c r="Z2376" s="10"/>
      <c r="AA2376" s="10"/>
      <c r="AB2376" s="10"/>
      <c r="AC2376" s="10"/>
      <c r="AD2376" s="10"/>
      <c r="AE2376" s="10"/>
      <c r="AF2376" s="10"/>
      <c r="AG2376" s="10"/>
      <c r="AH2376" s="10"/>
      <c r="AI2376" s="10"/>
      <c r="AJ2376" s="10"/>
      <c r="AK2376" s="10"/>
      <c r="AL2376" s="10"/>
      <c r="AM2376" s="10"/>
      <c r="AN2376" s="10"/>
      <c r="AO2376" s="10"/>
      <c r="AP2376" s="10"/>
      <c r="AQ2376" s="10"/>
      <c r="AR2376" s="10"/>
      <c r="AS2376" s="10"/>
      <c r="AT2376" s="10"/>
      <c r="AU2376" s="10"/>
      <c r="AV2376" s="10"/>
      <c r="AW2376" s="10"/>
      <c r="AX2376" s="10"/>
      <c r="BA2376" s="12"/>
      <c r="BB2376" s="12"/>
    </row>
    <row r="2377" spans="1:54" ht="12.75" customHeight="1">
      <c r="A2377" s="10"/>
      <c r="B2377" s="10"/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  <c r="X2377" s="10"/>
      <c r="Y2377" s="10"/>
      <c r="Z2377" s="10"/>
      <c r="AA2377" s="10"/>
      <c r="AB2377" s="10"/>
      <c r="AC2377" s="10"/>
      <c r="AD2377" s="10"/>
      <c r="AE2377" s="10"/>
      <c r="AF2377" s="10"/>
      <c r="AG2377" s="10"/>
      <c r="AH2377" s="10"/>
      <c r="AI2377" s="10"/>
      <c r="AJ2377" s="10"/>
      <c r="AK2377" s="10"/>
      <c r="AL2377" s="10"/>
      <c r="AM2377" s="10"/>
      <c r="AN2377" s="10"/>
      <c r="AO2377" s="10"/>
      <c r="AP2377" s="10"/>
      <c r="AQ2377" s="10"/>
      <c r="AR2377" s="10"/>
      <c r="AS2377" s="10"/>
      <c r="AT2377" s="10"/>
      <c r="AU2377" s="10"/>
      <c r="AV2377" s="10"/>
      <c r="AW2377" s="10"/>
      <c r="AX2377" s="10"/>
      <c r="BA2377" s="12"/>
      <c r="BB2377" s="12"/>
    </row>
    <row r="2378" spans="1:54" ht="12.75" customHeight="1">
      <c r="A2378" s="10"/>
      <c r="B2378" s="10"/>
      <c r="C2378" s="10"/>
      <c r="D2378" s="10"/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  <c r="X2378" s="10"/>
      <c r="Y2378" s="10"/>
      <c r="Z2378" s="10"/>
      <c r="AA2378" s="10"/>
      <c r="AB2378" s="10"/>
      <c r="AC2378" s="10"/>
      <c r="AD2378" s="10"/>
      <c r="AE2378" s="10"/>
      <c r="AF2378" s="10"/>
      <c r="AG2378" s="10"/>
      <c r="AH2378" s="10"/>
      <c r="AI2378" s="10"/>
      <c r="AJ2378" s="10"/>
      <c r="AK2378" s="10"/>
      <c r="AL2378" s="10"/>
      <c r="AM2378" s="10"/>
      <c r="AN2378" s="10"/>
      <c r="AO2378" s="10"/>
      <c r="AP2378" s="10"/>
      <c r="AQ2378" s="10"/>
      <c r="AR2378" s="10"/>
      <c r="AS2378" s="10"/>
      <c r="AT2378" s="10"/>
      <c r="AU2378" s="10"/>
      <c r="AV2378" s="10"/>
      <c r="AW2378" s="10"/>
      <c r="AX2378" s="10"/>
      <c r="BA2378" s="12"/>
      <c r="BB2378" s="12"/>
    </row>
    <row r="2379" spans="1:54" ht="12.75" customHeight="1">
      <c r="A2379" s="10"/>
      <c r="B2379" s="10"/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  <c r="X2379" s="10"/>
      <c r="Y2379" s="10"/>
      <c r="Z2379" s="10"/>
      <c r="AA2379" s="10"/>
      <c r="AB2379" s="10"/>
      <c r="AC2379" s="10"/>
      <c r="AD2379" s="10"/>
      <c r="AE2379" s="10"/>
      <c r="AF2379" s="10"/>
      <c r="AG2379" s="10"/>
      <c r="AH2379" s="10"/>
      <c r="AI2379" s="10"/>
      <c r="AJ2379" s="10"/>
      <c r="AK2379" s="10"/>
      <c r="AL2379" s="10"/>
      <c r="AM2379" s="10"/>
      <c r="AN2379" s="10"/>
      <c r="AO2379" s="10"/>
      <c r="AP2379" s="10"/>
      <c r="AQ2379" s="10"/>
      <c r="AR2379" s="10"/>
      <c r="AS2379" s="10"/>
      <c r="AT2379" s="10"/>
      <c r="AU2379" s="10"/>
      <c r="AV2379" s="10"/>
      <c r="AW2379" s="10"/>
      <c r="AX2379" s="10"/>
      <c r="BA2379" s="12"/>
      <c r="BB2379" s="12"/>
    </row>
    <row r="2380" spans="1:54" ht="12.75" customHeight="1">
      <c r="A2380" s="10"/>
      <c r="B2380" s="10"/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  <c r="X2380" s="10"/>
      <c r="Y2380" s="10"/>
      <c r="Z2380" s="10"/>
      <c r="AA2380" s="10"/>
      <c r="AB2380" s="10"/>
      <c r="AC2380" s="10"/>
      <c r="AD2380" s="10"/>
      <c r="AE2380" s="10"/>
      <c r="AF2380" s="10"/>
      <c r="AG2380" s="10"/>
      <c r="AH2380" s="10"/>
      <c r="AI2380" s="10"/>
      <c r="AJ2380" s="10"/>
      <c r="AK2380" s="10"/>
      <c r="AL2380" s="10"/>
      <c r="AM2380" s="10"/>
      <c r="AN2380" s="10"/>
      <c r="AO2380" s="10"/>
      <c r="AP2380" s="10"/>
      <c r="AQ2380" s="10"/>
      <c r="AR2380" s="10"/>
      <c r="AS2380" s="10"/>
      <c r="AT2380" s="10"/>
      <c r="AU2380" s="10"/>
      <c r="AV2380" s="10"/>
      <c r="AW2380" s="10"/>
      <c r="AX2380" s="10"/>
      <c r="BA2380" s="12"/>
      <c r="BB2380" s="12"/>
    </row>
    <row r="2381" spans="1:54" ht="12.75" customHeight="1">
      <c r="A2381" s="10"/>
      <c r="B2381" s="10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  <c r="X2381" s="10"/>
      <c r="Y2381" s="10"/>
      <c r="Z2381" s="10"/>
      <c r="AA2381" s="10"/>
      <c r="AB2381" s="10"/>
      <c r="AC2381" s="10"/>
      <c r="AD2381" s="10"/>
      <c r="AE2381" s="10"/>
      <c r="AF2381" s="10"/>
      <c r="AG2381" s="10"/>
      <c r="AH2381" s="10"/>
      <c r="AI2381" s="10"/>
      <c r="AJ2381" s="10"/>
      <c r="AK2381" s="10"/>
      <c r="AL2381" s="10"/>
      <c r="AM2381" s="10"/>
      <c r="AN2381" s="10"/>
      <c r="AO2381" s="10"/>
      <c r="AP2381" s="10"/>
      <c r="AQ2381" s="10"/>
      <c r="AR2381" s="10"/>
      <c r="AS2381" s="10"/>
      <c r="AT2381" s="10"/>
      <c r="AU2381" s="10"/>
      <c r="AV2381" s="10"/>
      <c r="AW2381" s="10"/>
      <c r="AX2381" s="10"/>
      <c r="BA2381" s="12"/>
      <c r="BB2381" s="12"/>
    </row>
    <row r="2382" spans="1:54" ht="12.75" customHeight="1">
      <c r="A2382" s="10"/>
      <c r="B2382" s="10"/>
      <c r="C2382" s="10"/>
      <c r="D2382" s="10"/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  <c r="X2382" s="10"/>
      <c r="Y2382" s="10"/>
      <c r="Z2382" s="10"/>
      <c r="AA2382" s="10"/>
      <c r="AB2382" s="10"/>
      <c r="AC2382" s="10"/>
      <c r="AD2382" s="10"/>
      <c r="AE2382" s="10"/>
      <c r="AF2382" s="10"/>
      <c r="AG2382" s="10"/>
      <c r="AH2382" s="10"/>
      <c r="AI2382" s="10"/>
      <c r="AJ2382" s="10"/>
      <c r="AK2382" s="10"/>
      <c r="AL2382" s="10"/>
      <c r="AM2382" s="10"/>
      <c r="AN2382" s="10"/>
      <c r="AO2382" s="10"/>
      <c r="AP2382" s="10"/>
      <c r="AQ2382" s="10"/>
      <c r="AR2382" s="10"/>
      <c r="AS2382" s="10"/>
      <c r="AT2382" s="10"/>
      <c r="AU2382" s="10"/>
      <c r="AV2382" s="10"/>
      <c r="AW2382" s="10"/>
      <c r="AX2382" s="10"/>
      <c r="BA2382" s="12"/>
      <c r="BB2382" s="12"/>
    </row>
    <row r="2383" spans="1:54" ht="12.75" customHeight="1">
      <c r="A2383" s="10"/>
      <c r="B2383" s="10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  <c r="X2383" s="10"/>
      <c r="Y2383" s="10"/>
      <c r="Z2383" s="10"/>
      <c r="AA2383" s="10"/>
      <c r="AB2383" s="10"/>
      <c r="AC2383" s="10"/>
      <c r="AD2383" s="10"/>
      <c r="AE2383" s="10"/>
      <c r="AF2383" s="10"/>
      <c r="AG2383" s="10"/>
      <c r="AH2383" s="10"/>
      <c r="AI2383" s="10"/>
      <c r="AJ2383" s="10"/>
      <c r="AK2383" s="10"/>
      <c r="AL2383" s="10"/>
      <c r="AM2383" s="10"/>
      <c r="AN2383" s="10"/>
      <c r="AO2383" s="10"/>
      <c r="AP2383" s="10"/>
      <c r="AQ2383" s="10"/>
      <c r="AR2383" s="10"/>
      <c r="AS2383" s="10"/>
      <c r="AT2383" s="10"/>
      <c r="AU2383" s="10"/>
      <c r="AV2383" s="10"/>
      <c r="AW2383" s="10"/>
      <c r="AX2383" s="10"/>
      <c r="BA2383" s="12"/>
      <c r="BB2383" s="12"/>
    </row>
    <row r="2384" spans="1:54" ht="12.75" customHeight="1">
      <c r="A2384" s="10"/>
      <c r="B2384" s="10"/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W2384" s="10"/>
      <c r="X2384" s="10"/>
      <c r="Y2384" s="10"/>
      <c r="Z2384" s="10"/>
      <c r="AA2384" s="10"/>
      <c r="AB2384" s="10"/>
      <c r="AC2384" s="10"/>
      <c r="AD2384" s="10"/>
      <c r="AE2384" s="10"/>
      <c r="AF2384" s="10"/>
      <c r="AG2384" s="10"/>
      <c r="AH2384" s="10"/>
      <c r="AI2384" s="10"/>
      <c r="AJ2384" s="10"/>
      <c r="AK2384" s="10"/>
      <c r="AL2384" s="10"/>
      <c r="AM2384" s="10"/>
      <c r="AN2384" s="10"/>
      <c r="AO2384" s="10"/>
      <c r="AP2384" s="10"/>
      <c r="AQ2384" s="10"/>
      <c r="AR2384" s="10"/>
      <c r="AS2384" s="10"/>
      <c r="AT2384" s="10"/>
      <c r="AU2384" s="10"/>
      <c r="AV2384" s="10"/>
      <c r="AW2384" s="10"/>
      <c r="AX2384" s="10"/>
      <c r="BA2384" s="12"/>
      <c r="BB2384" s="12"/>
    </row>
    <row r="2385" spans="1:54" ht="12.75" customHeight="1">
      <c r="A2385" s="10"/>
      <c r="B2385" s="10"/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  <c r="Y2385" s="10"/>
      <c r="Z2385" s="10"/>
      <c r="AA2385" s="10"/>
      <c r="AB2385" s="10"/>
      <c r="AC2385" s="10"/>
      <c r="AD2385" s="10"/>
      <c r="AE2385" s="10"/>
      <c r="AF2385" s="10"/>
      <c r="AG2385" s="10"/>
      <c r="AH2385" s="10"/>
      <c r="AI2385" s="10"/>
      <c r="AJ2385" s="10"/>
      <c r="AK2385" s="10"/>
      <c r="AL2385" s="10"/>
      <c r="AM2385" s="10"/>
      <c r="AN2385" s="10"/>
      <c r="AO2385" s="10"/>
      <c r="AP2385" s="10"/>
      <c r="AQ2385" s="10"/>
      <c r="AR2385" s="10"/>
      <c r="AS2385" s="10"/>
      <c r="AT2385" s="10"/>
      <c r="AU2385" s="10"/>
      <c r="AV2385" s="10"/>
      <c r="AW2385" s="10"/>
      <c r="AX2385" s="10"/>
      <c r="BA2385" s="12"/>
      <c r="BB2385" s="12"/>
    </row>
    <row r="2386" spans="1:54" ht="12.75" customHeight="1">
      <c r="A2386" s="10"/>
      <c r="B2386" s="10"/>
      <c r="C2386" s="10"/>
      <c r="D2386" s="10"/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  <c r="X2386" s="10"/>
      <c r="Y2386" s="10"/>
      <c r="Z2386" s="10"/>
      <c r="AA2386" s="10"/>
      <c r="AB2386" s="10"/>
      <c r="AC2386" s="10"/>
      <c r="AD2386" s="10"/>
      <c r="AE2386" s="10"/>
      <c r="AF2386" s="10"/>
      <c r="AG2386" s="10"/>
      <c r="AH2386" s="10"/>
      <c r="AI2386" s="10"/>
      <c r="AJ2386" s="10"/>
      <c r="AK2386" s="10"/>
      <c r="AL2386" s="10"/>
      <c r="AM2386" s="10"/>
      <c r="AN2386" s="10"/>
      <c r="AO2386" s="10"/>
      <c r="AP2386" s="10"/>
      <c r="AQ2386" s="10"/>
      <c r="AR2386" s="10"/>
      <c r="AS2386" s="10"/>
      <c r="AT2386" s="10"/>
      <c r="AU2386" s="10"/>
      <c r="AV2386" s="10"/>
      <c r="AW2386" s="10"/>
      <c r="AX2386" s="10"/>
      <c r="BA2386" s="12"/>
      <c r="BB2386" s="12"/>
    </row>
    <row r="2387" spans="1:54" ht="12.75" customHeight="1">
      <c r="A2387" s="10"/>
      <c r="B2387" s="10"/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  <c r="X2387" s="10"/>
      <c r="Y2387" s="10"/>
      <c r="Z2387" s="10"/>
      <c r="AA2387" s="10"/>
      <c r="AB2387" s="10"/>
      <c r="AC2387" s="10"/>
      <c r="AD2387" s="10"/>
      <c r="AE2387" s="10"/>
      <c r="AF2387" s="10"/>
      <c r="AG2387" s="10"/>
      <c r="AH2387" s="10"/>
      <c r="AI2387" s="10"/>
      <c r="AJ2387" s="10"/>
      <c r="AK2387" s="10"/>
      <c r="AL2387" s="10"/>
      <c r="AM2387" s="10"/>
      <c r="AN2387" s="10"/>
      <c r="AO2387" s="10"/>
      <c r="AP2387" s="10"/>
      <c r="AQ2387" s="10"/>
      <c r="AR2387" s="10"/>
      <c r="AS2387" s="10"/>
      <c r="AT2387" s="10"/>
      <c r="AU2387" s="10"/>
      <c r="AV2387" s="10"/>
      <c r="AW2387" s="10"/>
      <c r="AX2387" s="10"/>
      <c r="BA2387" s="12"/>
      <c r="BB2387" s="12"/>
    </row>
    <row r="2388" spans="1:54" ht="12.75" customHeight="1">
      <c r="A2388" s="10"/>
      <c r="B2388" s="10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  <c r="X2388" s="10"/>
      <c r="Y2388" s="10"/>
      <c r="Z2388" s="10"/>
      <c r="AA2388" s="10"/>
      <c r="AB2388" s="10"/>
      <c r="AC2388" s="10"/>
      <c r="AD2388" s="10"/>
      <c r="AE2388" s="10"/>
      <c r="AF2388" s="10"/>
      <c r="AG2388" s="10"/>
      <c r="AH2388" s="10"/>
      <c r="AI2388" s="10"/>
      <c r="AJ2388" s="10"/>
      <c r="AK2388" s="10"/>
      <c r="AL2388" s="10"/>
      <c r="AM2388" s="10"/>
      <c r="AN2388" s="10"/>
      <c r="AO2388" s="10"/>
      <c r="AP2388" s="10"/>
      <c r="AQ2388" s="10"/>
      <c r="AR2388" s="10"/>
      <c r="AS2388" s="10"/>
      <c r="AT2388" s="10"/>
      <c r="AU2388" s="10"/>
      <c r="AV2388" s="10"/>
      <c r="AW2388" s="10"/>
      <c r="AX2388" s="10"/>
      <c r="BA2388" s="12"/>
      <c r="BB2388" s="12"/>
    </row>
    <row r="2389" spans="1:54" ht="12.75" customHeight="1">
      <c r="A2389" s="10"/>
      <c r="B2389" s="10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  <c r="X2389" s="10"/>
      <c r="Y2389" s="10"/>
      <c r="Z2389" s="10"/>
      <c r="AA2389" s="10"/>
      <c r="AB2389" s="10"/>
      <c r="AC2389" s="10"/>
      <c r="AD2389" s="10"/>
      <c r="AE2389" s="10"/>
      <c r="AF2389" s="10"/>
      <c r="AG2389" s="10"/>
      <c r="AH2389" s="10"/>
      <c r="AI2389" s="10"/>
      <c r="AJ2389" s="10"/>
      <c r="AK2389" s="10"/>
      <c r="AL2389" s="10"/>
      <c r="AM2389" s="10"/>
      <c r="AN2389" s="10"/>
      <c r="AO2389" s="10"/>
      <c r="AP2389" s="10"/>
      <c r="AQ2389" s="10"/>
      <c r="AR2389" s="10"/>
      <c r="AS2389" s="10"/>
      <c r="AT2389" s="10"/>
      <c r="AU2389" s="10"/>
      <c r="AV2389" s="10"/>
      <c r="AW2389" s="10"/>
      <c r="AX2389" s="10"/>
      <c r="BA2389" s="12"/>
      <c r="BB2389" s="12"/>
    </row>
    <row r="2390" spans="1:54" ht="12.75" customHeight="1">
      <c r="A2390" s="10"/>
      <c r="B2390" s="10"/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  <c r="X2390" s="10"/>
      <c r="Y2390" s="10"/>
      <c r="Z2390" s="10"/>
      <c r="AA2390" s="10"/>
      <c r="AB2390" s="10"/>
      <c r="AC2390" s="10"/>
      <c r="AD2390" s="10"/>
      <c r="AE2390" s="10"/>
      <c r="AF2390" s="10"/>
      <c r="AG2390" s="10"/>
      <c r="AH2390" s="10"/>
      <c r="AI2390" s="10"/>
      <c r="AJ2390" s="10"/>
      <c r="AK2390" s="10"/>
      <c r="AL2390" s="10"/>
      <c r="AM2390" s="10"/>
      <c r="AN2390" s="10"/>
      <c r="AO2390" s="10"/>
      <c r="AP2390" s="10"/>
      <c r="AQ2390" s="10"/>
      <c r="AR2390" s="10"/>
      <c r="AS2390" s="10"/>
      <c r="AT2390" s="10"/>
      <c r="AU2390" s="10"/>
      <c r="AV2390" s="10"/>
      <c r="AW2390" s="10"/>
      <c r="AX2390" s="10"/>
      <c r="BA2390" s="12"/>
      <c r="BB2390" s="12"/>
    </row>
    <row r="2391" spans="1:54" ht="12.75" customHeight="1">
      <c r="A2391" s="10"/>
      <c r="B2391" s="10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  <c r="X2391" s="10"/>
      <c r="Y2391" s="10"/>
      <c r="Z2391" s="10"/>
      <c r="AA2391" s="10"/>
      <c r="AB2391" s="10"/>
      <c r="AC2391" s="10"/>
      <c r="AD2391" s="10"/>
      <c r="AE2391" s="10"/>
      <c r="AF2391" s="10"/>
      <c r="AG2391" s="10"/>
      <c r="AH2391" s="10"/>
      <c r="AI2391" s="10"/>
      <c r="AJ2391" s="10"/>
      <c r="AK2391" s="10"/>
      <c r="AL2391" s="10"/>
      <c r="AM2391" s="10"/>
      <c r="AN2391" s="10"/>
      <c r="AO2391" s="10"/>
      <c r="AP2391" s="10"/>
      <c r="AQ2391" s="10"/>
      <c r="AR2391" s="10"/>
      <c r="AS2391" s="10"/>
      <c r="AT2391" s="10"/>
      <c r="AU2391" s="10"/>
      <c r="AV2391" s="10"/>
      <c r="AW2391" s="10"/>
      <c r="AX2391" s="10"/>
      <c r="BA2391" s="12"/>
      <c r="BB2391" s="12"/>
    </row>
    <row r="2392" spans="1:54" ht="12.75" customHeight="1">
      <c r="A2392" s="10"/>
      <c r="B2392" s="10"/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  <c r="W2392" s="10"/>
      <c r="X2392" s="10"/>
      <c r="Y2392" s="10"/>
      <c r="Z2392" s="10"/>
      <c r="AA2392" s="10"/>
      <c r="AB2392" s="10"/>
      <c r="AC2392" s="10"/>
      <c r="AD2392" s="10"/>
      <c r="AE2392" s="10"/>
      <c r="AF2392" s="10"/>
      <c r="AG2392" s="10"/>
      <c r="AH2392" s="10"/>
      <c r="AI2392" s="10"/>
      <c r="AJ2392" s="10"/>
      <c r="AK2392" s="10"/>
      <c r="AL2392" s="10"/>
      <c r="AM2392" s="10"/>
      <c r="AN2392" s="10"/>
      <c r="AO2392" s="10"/>
      <c r="AP2392" s="10"/>
      <c r="AQ2392" s="10"/>
      <c r="AR2392" s="10"/>
      <c r="AS2392" s="10"/>
      <c r="AT2392" s="10"/>
      <c r="AU2392" s="10"/>
      <c r="AV2392" s="10"/>
      <c r="AW2392" s="10"/>
      <c r="AX2392" s="10"/>
      <c r="BA2392" s="12"/>
      <c r="BB2392" s="12"/>
    </row>
    <row r="2393" spans="1:54" ht="12.75" customHeight="1">
      <c r="A2393" s="10"/>
      <c r="B2393" s="10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  <c r="Y2393" s="10"/>
      <c r="Z2393" s="10"/>
      <c r="AA2393" s="10"/>
      <c r="AB2393" s="10"/>
      <c r="AC2393" s="10"/>
      <c r="AD2393" s="10"/>
      <c r="AE2393" s="10"/>
      <c r="AF2393" s="10"/>
      <c r="AG2393" s="10"/>
      <c r="AH2393" s="10"/>
      <c r="AI2393" s="10"/>
      <c r="AJ2393" s="10"/>
      <c r="AK2393" s="10"/>
      <c r="AL2393" s="10"/>
      <c r="AM2393" s="10"/>
      <c r="AN2393" s="10"/>
      <c r="AO2393" s="10"/>
      <c r="AP2393" s="10"/>
      <c r="AQ2393" s="10"/>
      <c r="AR2393" s="10"/>
      <c r="AS2393" s="10"/>
      <c r="AT2393" s="10"/>
      <c r="AU2393" s="10"/>
      <c r="AV2393" s="10"/>
      <c r="AW2393" s="10"/>
      <c r="AX2393" s="10"/>
      <c r="BA2393" s="12"/>
      <c r="BB2393" s="12"/>
    </row>
    <row r="2394" spans="1:54" ht="12.75" customHeight="1">
      <c r="A2394" s="10"/>
      <c r="B2394" s="10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  <c r="X2394" s="10"/>
      <c r="Y2394" s="10"/>
      <c r="Z2394" s="10"/>
      <c r="AA2394" s="10"/>
      <c r="AB2394" s="10"/>
      <c r="AC2394" s="10"/>
      <c r="AD2394" s="10"/>
      <c r="AE2394" s="10"/>
      <c r="AF2394" s="10"/>
      <c r="AG2394" s="10"/>
      <c r="AH2394" s="10"/>
      <c r="AI2394" s="10"/>
      <c r="AJ2394" s="10"/>
      <c r="AK2394" s="10"/>
      <c r="AL2394" s="10"/>
      <c r="AM2394" s="10"/>
      <c r="AN2394" s="10"/>
      <c r="AO2394" s="10"/>
      <c r="AP2394" s="10"/>
      <c r="AQ2394" s="10"/>
      <c r="AR2394" s="10"/>
      <c r="AS2394" s="10"/>
      <c r="AT2394" s="10"/>
      <c r="AU2394" s="10"/>
      <c r="AV2394" s="10"/>
      <c r="AW2394" s="10"/>
      <c r="AX2394" s="10"/>
      <c r="BA2394" s="12"/>
      <c r="BB2394" s="12"/>
    </row>
    <row r="2395" spans="1:54" ht="12.75" customHeight="1">
      <c r="A2395" s="10"/>
      <c r="B2395" s="10"/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  <c r="Y2395" s="10"/>
      <c r="Z2395" s="10"/>
      <c r="AA2395" s="10"/>
      <c r="AB2395" s="10"/>
      <c r="AC2395" s="10"/>
      <c r="AD2395" s="10"/>
      <c r="AE2395" s="10"/>
      <c r="AF2395" s="10"/>
      <c r="AG2395" s="10"/>
      <c r="AH2395" s="10"/>
      <c r="AI2395" s="10"/>
      <c r="AJ2395" s="10"/>
      <c r="AK2395" s="10"/>
      <c r="AL2395" s="10"/>
      <c r="AM2395" s="10"/>
      <c r="AN2395" s="10"/>
      <c r="AO2395" s="10"/>
      <c r="AP2395" s="10"/>
      <c r="AQ2395" s="10"/>
      <c r="AR2395" s="10"/>
      <c r="AS2395" s="10"/>
      <c r="AT2395" s="10"/>
      <c r="AU2395" s="10"/>
      <c r="AV2395" s="10"/>
      <c r="AW2395" s="10"/>
      <c r="AX2395" s="10"/>
      <c r="BA2395" s="12"/>
      <c r="BB2395" s="12"/>
    </row>
    <row r="2396" spans="1:54" ht="12.75" customHeight="1">
      <c r="A2396" s="10"/>
      <c r="B2396" s="10"/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  <c r="X2396" s="10"/>
      <c r="Y2396" s="10"/>
      <c r="Z2396" s="10"/>
      <c r="AA2396" s="10"/>
      <c r="AB2396" s="10"/>
      <c r="AC2396" s="10"/>
      <c r="AD2396" s="10"/>
      <c r="AE2396" s="10"/>
      <c r="AF2396" s="10"/>
      <c r="AG2396" s="10"/>
      <c r="AH2396" s="10"/>
      <c r="AI2396" s="10"/>
      <c r="AJ2396" s="10"/>
      <c r="AK2396" s="10"/>
      <c r="AL2396" s="10"/>
      <c r="AM2396" s="10"/>
      <c r="AN2396" s="10"/>
      <c r="AO2396" s="10"/>
      <c r="AP2396" s="10"/>
      <c r="AQ2396" s="10"/>
      <c r="AR2396" s="10"/>
      <c r="AS2396" s="10"/>
      <c r="AT2396" s="10"/>
      <c r="AU2396" s="10"/>
      <c r="AV2396" s="10"/>
      <c r="AW2396" s="10"/>
      <c r="AX2396" s="10"/>
      <c r="BA2396" s="12"/>
      <c r="BB2396" s="12"/>
    </row>
    <row r="2397" spans="1:54" ht="12.75" customHeight="1">
      <c r="A2397" s="10"/>
      <c r="B2397" s="10"/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  <c r="X2397" s="10"/>
      <c r="Y2397" s="10"/>
      <c r="Z2397" s="10"/>
      <c r="AA2397" s="10"/>
      <c r="AB2397" s="10"/>
      <c r="AC2397" s="10"/>
      <c r="AD2397" s="10"/>
      <c r="AE2397" s="10"/>
      <c r="AF2397" s="10"/>
      <c r="AG2397" s="10"/>
      <c r="AH2397" s="10"/>
      <c r="AI2397" s="10"/>
      <c r="AJ2397" s="10"/>
      <c r="AK2397" s="10"/>
      <c r="AL2397" s="10"/>
      <c r="AM2397" s="10"/>
      <c r="AN2397" s="10"/>
      <c r="AO2397" s="10"/>
      <c r="AP2397" s="10"/>
      <c r="AQ2397" s="10"/>
      <c r="AR2397" s="10"/>
      <c r="AS2397" s="10"/>
      <c r="AT2397" s="10"/>
      <c r="AU2397" s="10"/>
      <c r="AV2397" s="10"/>
      <c r="AW2397" s="10"/>
      <c r="AX2397" s="10"/>
      <c r="BA2397" s="12"/>
      <c r="BB2397" s="12"/>
    </row>
    <row r="2398" spans="1:54" ht="12.75" customHeight="1">
      <c r="A2398" s="10"/>
      <c r="B2398" s="10"/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  <c r="X2398" s="10"/>
      <c r="Y2398" s="10"/>
      <c r="Z2398" s="10"/>
      <c r="AA2398" s="10"/>
      <c r="AB2398" s="10"/>
      <c r="AC2398" s="10"/>
      <c r="AD2398" s="10"/>
      <c r="AE2398" s="10"/>
      <c r="AF2398" s="10"/>
      <c r="AG2398" s="10"/>
      <c r="AH2398" s="10"/>
      <c r="AI2398" s="10"/>
      <c r="AJ2398" s="10"/>
      <c r="AK2398" s="10"/>
      <c r="AL2398" s="10"/>
      <c r="AM2398" s="10"/>
      <c r="AN2398" s="10"/>
      <c r="AO2398" s="10"/>
      <c r="AP2398" s="10"/>
      <c r="AQ2398" s="10"/>
      <c r="AR2398" s="10"/>
      <c r="AS2398" s="10"/>
      <c r="AT2398" s="10"/>
      <c r="AU2398" s="10"/>
      <c r="AV2398" s="10"/>
      <c r="AW2398" s="10"/>
      <c r="AX2398" s="10"/>
      <c r="BA2398" s="12"/>
      <c r="BB2398" s="12"/>
    </row>
    <row r="2399" spans="1:54" ht="12.75" customHeight="1">
      <c r="A2399" s="10"/>
      <c r="B2399" s="10"/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  <c r="X2399" s="10"/>
      <c r="Y2399" s="10"/>
      <c r="Z2399" s="10"/>
      <c r="AA2399" s="10"/>
      <c r="AB2399" s="10"/>
      <c r="AC2399" s="10"/>
      <c r="AD2399" s="10"/>
      <c r="AE2399" s="10"/>
      <c r="AF2399" s="10"/>
      <c r="AG2399" s="10"/>
      <c r="AH2399" s="10"/>
      <c r="AI2399" s="10"/>
      <c r="AJ2399" s="10"/>
      <c r="AK2399" s="10"/>
      <c r="AL2399" s="10"/>
      <c r="AM2399" s="10"/>
      <c r="AN2399" s="10"/>
      <c r="AO2399" s="10"/>
      <c r="AP2399" s="10"/>
      <c r="AQ2399" s="10"/>
      <c r="AR2399" s="10"/>
      <c r="AS2399" s="10"/>
      <c r="AT2399" s="10"/>
      <c r="AU2399" s="10"/>
      <c r="AV2399" s="10"/>
      <c r="AW2399" s="10"/>
      <c r="AX2399" s="10"/>
      <c r="BA2399" s="12"/>
      <c r="BB2399" s="12"/>
    </row>
    <row r="2400" spans="1:54" ht="12.75" customHeight="1">
      <c r="A2400" s="10"/>
      <c r="B2400" s="10"/>
      <c r="C2400" s="10"/>
      <c r="D2400" s="10"/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  <c r="X2400" s="10"/>
      <c r="Y2400" s="10"/>
      <c r="Z2400" s="10"/>
      <c r="AA2400" s="10"/>
      <c r="AB2400" s="10"/>
      <c r="AC2400" s="10"/>
      <c r="AD2400" s="10"/>
      <c r="AE2400" s="10"/>
      <c r="AF2400" s="10"/>
      <c r="AG2400" s="10"/>
      <c r="AH2400" s="10"/>
      <c r="AI2400" s="10"/>
      <c r="AJ2400" s="10"/>
      <c r="AK2400" s="10"/>
      <c r="AL2400" s="10"/>
      <c r="AM2400" s="10"/>
      <c r="AN2400" s="10"/>
      <c r="AO2400" s="10"/>
      <c r="AP2400" s="10"/>
      <c r="AQ2400" s="10"/>
      <c r="AR2400" s="10"/>
      <c r="AS2400" s="10"/>
      <c r="AT2400" s="10"/>
      <c r="AU2400" s="10"/>
      <c r="AV2400" s="10"/>
      <c r="AW2400" s="10"/>
      <c r="AX2400" s="10"/>
      <c r="BA2400" s="12"/>
      <c r="BB2400" s="12"/>
    </row>
    <row r="2401" spans="1:54" ht="12.75" customHeight="1">
      <c r="A2401" s="10"/>
      <c r="B2401" s="10"/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  <c r="X2401" s="10"/>
      <c r="Y2401" s="10"/>
      <c r="Z2401" s="10"/>
      <c r="AA2401" s="10"/>
      <c r="AB2401" s="10"/>
      <c r="AC2401" s="10"/>
      <c r="AD2401" s="10"/>
      <c r="AE2401" s="10"/>
      <c r="AF2401" s="10"/>
      <c r="AG2401" s="10"/>
      <c r="AH2401" s="10"/>
      <c r="AI2401" s="10"/>
      <c r="AJ2401" s="10"/>
      <c r="AK2401" s="10"/>
      <c r="AL2401" s="10"/>
      <c r="AM2401" s="10"/>
      <c r="AN2401" s="10"/>
      <c r="AO2401" s="10"/>
      <c r="AP2401" s="10"/>
      <c r="AQ2401" s="10"/>
      <c r="AR2401" s="10"/>
      <c r="AS2401" s="10"/>
      <c r="AT2401" s="10"/>
      <c r="AU2401" s="10"/>
      <c r="AV2401" s="10"/>
      <c r="AW2401" s="10"/>
      <c r="AX2401" s="10"/>
      <c r="BA2401" s="12"/>
      <c r="BB2401" s="12"/>
    </row>
    <row r="2402" spans="1:54" ht="12.75" customHeight="1">
      <c r="A2402" s="10"/>
      <c r="B2402" s="10"/>
      <c r="C2402" s="10"/>
      <c r="D2402" s="10"/>
      <c r="E2402" s="10"/>
      <c r="F2402" s="10"/>
      <c r="G2402" s="10"/>
      <c r="H2402" s="10"/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  <c r="X2402" s="10"/>
      <c r="Y2402" s="10"/>
      <c r="Z2402" s="10"/>
      <c r="AA2402" s="10"/>
      <c r="AB2402" s="10"/>
      <c r="AC2402" s="10"/>
      <c r="AD2402" s="10"/>
      <c r="AE2402" s="10"/>
      <c r="AF2402" s="10"/>
      <c r="AG2402" s="10"/>
      <c r="AH2402" s="10"/>
      <c r="AI2402" s="10"/>
      <c r="AJ2402" s="10"/>
      <c r="AK2402" s="10"/>
      <c r="AL2402" s="10"/>
      <c r="AM2402" s="10"/>
      <c r="AN2402" s="10"/>
      <c r="AO2402" s="10"/>
      <c r="AP2402" s="10"/>
      <c r="AQ2402" s="10"/>
      <c r="AR2402" s="10"/>
      <c r="AS2402" s="10"/>
      <c r="AT2402" s="10"/>
      <c r="AU2402" s="10"/>
      <c r="AV2402" s="10"/>
      <c r="AW2402" s="10"/>
      <c r="AX2402" s="10"/>
      <c r="BA2402" s="12"/>
      <c r="BB2402" s="12"/>
    </row>
    <row r="2403" spans="1:54" ht="12.75" customHeight="1">
      <c r="A2403" s="10"/>
      <c r="B2403" s="10"/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  <c r="X2403" s="10"/>
      <c r="Y2403" s="10"/>
      <c r="Z2403" s="10"/>
      <c r="AA2403" s="10"/>
      <c r="AB2403" s="10"/>
      <c r="AC2403" s="10"/>
      <c r="AD2403" s="10"/>
      <c r="AE2403" s="10"/>
      <c r="AF2403" s="10"/>
      <c r="AG2403" s="10"/>
      <c r="AH2403" s="10"/>
      <c r="AI2403" s="10"/>
      <c r="AJ2403" s="10"/>
      <c r="AK2403" s="10"/>
      <c r="AL2403" s="10"/>
      <c r="AM2403" s="10"/>
      <c r="AN2403" s="10"/>
      <c r="AO2403" s="10"/>
      <c r="AP2403" s="10"/>
      <c r="AQ2403" s="10"/>
      <c r="AR2403" s="10"/>
      <c r="AS2403" s="10"/>
      <c r="AT2403" s="10"/>
      <c r="AU2403" s="10"/>
      <c r="AV2403" s="10"/>
      <c r="AW2403" s="10"/>
      <c r="AX2403" s="10"/>
      <c r="BA2403" s="12"/>
      <c r="BB2403" s="12"/>
    </row>
    <row r="2404" spans="1:54" ht="12.75" customHeight="1">
      <c r="A2404" s="10"/>
      <c r="B2404" s="10"/>
      <c r="C2404" s="10"/>
      <c r="D2404" s="10"/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  <c r="X2404" s="10"/>
      <c r="Y2404" s="10"/>
      <c r="Z2404" s="10"/>
      <c r="AA2404" s="10"/>
      <c r="AB2404" s="10"/>
      <c r="AC2404" s="10"/>
      <c r="AD2404" s="10"/>
      <c r="AE2404" s="10"/>
      <c r="AF2404" s="10"/>
      <c r="AG2404" s="10"/>
      <c r="AH2404" s="10"/>
      <c r="AI2404" s="10"/>
      <c r="AJ2404" s="10"/>
      <c r="AK2404" s="10"/>
      <c r="AL2404" s="10"/>
      <c r="AM2404" s="10"/>
      <c r="AN2404" s="10"/>
      <c r="AO2404" s="10"/>
      <c r="AP2404" s="10"/>
      <c r="AQ2404" s="10"/>
      <c r="AR2404" s="10"/>
      <c r="AS2404" s="10"/>
      <c r="AT2404" s="10"/>
      <c r="AU2404" s="10"/>
      <c r="AV2404" s="10"/>
      <c r="AW2404" s="10"/>
      <c r="AX2404" s="10"/>
      <c r="BA2404" s="12"/>
      <c r="BB2404" s="12"/>
    </row>
    <row r="2405" spans="1:54" ht="12.75" customHeight="1">
      <c r="A2405" s="10"/>
      <c r="B2405" s="10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  <c r="X2405" s="10"/>
      <c r="Y2405" s="10"/>
      <c r="Z2405" s="10"/>
      <c r="AA2405" s="10"/>
      <c r="AB2405" s="10"/>
      <c r="AC2405" s="10"/>
      <c r="AD2405" s="10"/>
      <c r="AE2405" s="10"/>
      <c r="AF2405" s="10"/>
      <c r="AG2405" s="10"/>
      <c r="AH2405" s="10"/>
      <c r="AI2405" s="10"/>
      <c r="AJ2405" s="10"/>
      <c r="AK2405" s="10"/>
      <c r="AL2405" s="10"/>
      <c r="AM2405" s="10"/>
      <c r="AN2405" s="10"/>
      <c r="AO2405" s="10"/>
      <c r="AP2405" s="10"/>
      <c r="AQ2405" s="10"/>
      <c r="AR2405" s="10"/>
      <c r="AS2405" s="10"/>
      <c r="AT2405" s="10"/>
      <c r="AU2405" s="10"/>
      <c r="AV2405" s="10"/>
      <c r="AW2405" s="10"/>
      <c r="AX2405" s="10"/>
      <c r="BA2405" s="12"/>
      <c r="BB2405" s="12"/>
    </row>
    <row r="2406" spans="1:54" ht="12.75" customHeight="1">
      <c r="A2406" s="10"/>
      <c r="B2406" s="10"/>
      <c r="C2406" s="10"/>
      <c r="D2406" s="10"/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  <c r="W2406" s="10"/>
      <c r="X2406" s="10"/>
      <c r="Y2406" s="10"/>
      <c r="Z2406" s="10"/>
      <c r="AA2406" s="10"/>
      <c r="AB2406" s="10"/>
      <c r="AC2406" s="10"/>
      <c r="AD2406" s="10"/>
      <c r="AE2406" s="10"/>
      <c r="AF2406" s="10"/>
      <c r="AG2406" s="10"/>
      <c r="AH2406" s="10"/>
      <c r="AI2406" s="10"/>
      <c r="AJ2406" s="10"/>
      <c r="AK2406" s="10"/>
      <c r="AL2406" s="10"/>
      <c r="AM2406" s="10"/>
      <c r="AN2406" s="10"/>
      <c r="AO2406" s="10"/>
      <c r="AP2406" s="10"/>
      <c r="AQ2406" s="10"/>
      <c r="AR2406" s="10"/>
      <c r="AS2406" s="10"/>
      <c r="AT2406" s="10"/>
      <c r="AU2406" s="10"/>
      <c r="AV2406" s="10"/>
      <c r="AW2406" s="10"/>
      <c r="AX2406" s="10"/>
      <c r="BA2406" s="12"/>
      <c r="BB2406" s="12"/>
    </row>
    <row r="2407" spans="1:54" ht="12.75" customHeight="1">
      <c r="A2407" s="10"/>
      <c r="B2407" s="10"/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  <c r="X2407" s="10"/>
      <c r="Y2407" s="10"/>
      <c r="Z2407" s="10"/>
      <c r="AA2407" s="10"/>
      <c r="AB2407" s="10"/>
      <c r="AC2407" s="10"/>
      <c r="AD2407" s="10"/>
      <c r="AE2407" s="10"/>
      <c r="AF2407" s="10"/>
      <c r="AG2407" s="10"/>
      <c r="AH2407" s="10"/>
      <c r="AI2407" s="10"/>
      <c r="AJ2407" s="10"/>
      <c r="AK2407" s="10"/>
      <c r="AL2407" s="10"/>
      <c r="AM2407" s="10"/>
      <c r="AN2407" s="10"/>
      <c r="AO2407" s="10"/>
      <c r="AP2407" s="10"/>
      <c r="AQ2407" s="10"/>
      <c r="AR2407" s="10"/>
      <c r="AS2407" s="10"/>
      <c r="AT2407" s="10"/>
      <c r="AU2407" s="10"/>
      <c r="AV2407" s="10"/>
      <c r="AW2407" s="10"/>
      <c r="AX2407" s="10"/>
      <c r="BA2407" s="12"/>
      <c r="BB2407" s="12"/>
    </row>
    <row r="2408" spans="1:54" ht="12.75" customHeight="1">
      <c r="A2408" s="10"/>
      <c r="B2408" s="10"/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  <c r="X2408" s="10"/>
      <c r="Y2408" s="10"/>
      <c r="Z2408" s="10"/>
      <c r="AA2408" s="10"/>
      <c r="AB2408" s="10"/>
      <c r="AC2408" s="10"/>
      <c r="AD2408" s="10"/>
      <c r="AE2408" s="10"/>
      <c r="AF2408" s="10"/>
      <c r="AG2408" s="10"/>
      <c r="AH2408" s="10"/>
      <c r="AI2408" s="10"/>
      <c r="AJ2408" s="10"/>
      <c r="AK2408" s="10"/>
      <c r="AL2408" s="10"/>
      <c r="AM2408" s="10"/>
      <c r="AN2408" s="10"/>
      <c r="AO2408" s="10"/>
      <c r="AP2408" s="10"/>
      <c r="AQ2408" s="10"/>
      <c r="AR2408" s="10"/>
      <c r="AS2408" s="10"/>
      <c r="AT2408" s="10"/>
      <c r="AU2408" s="10"/>
      <c r="AV2408" s="10"/>
      <c r="AW2408" s="10"/>
      <c r="AX2408" s="10"/>
      <c r="BA2408" s="12"/>
      <c r="BB2408" s="12"/>
    </row>
    <row r="2409" spans="1:54" ht="12.75" customHeight="1">
      <c r="A2409" s="10"/>
      <c r="B2409" s="10"/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  <c r="X2409" s="10"/>
      <c r="Y2409" s="10"/>
      <c r="Z2409" s="10"/>
      <c r="AA2409" s="10"/>
      <c r="AB2409" s="10"/>
      <c r="AC2409" s="10"/>
      <c r="AD2409" s="10"/>
      <c r="AE2409" s="10"/>
      <c r="AF2409" s="10"/>
      <c r="AG2409" s="10"/>
      <c r="AH2409" s="10"/>
      <c r="AI2409" s="10"/>
      <c r="AJ2409" s="10"/>
      <c r="AK2409" s="10"/>
      <c r="AL2409" s="10"/>
      <c r="AM2409" s="10"/>
      <c r="AN2409" s="10"/>
      <c r="AO2409" s="10"/>
      <c r="AP2409" s="10"/>
      <c r="AQ2409" s="10"/>
      <c r="AR2409" s="10"/>
      <c r="AS2409" s="10"/>
      <c r="AT2409" s="10"/>
      <c r="AU2409" s="10"/>
      <c r="AV2409" s="10"/>
      <c r="AW2409" s="10"/>
      <c r="AX2409" s="10"/>
      <c r="BA2409" s="12"/>
      <c r="BB2409" s="12"/>
    </row>
    <row r="2410" spans="1:54" ht="12.75" customHeight="1">
      <c r="A2410" s="10"/>
      <c r="B2410" s="10"/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  <c r="W2410" s="10"/>
      <c r="X2410" s="10"/>
      <c r="Y2410" s="10"/>
      <c r="Z2410" s="10"/>
      <c r="AA2410" s="10"/>
      <c r="AB2410" s="10"/>
      <c r="AC2410" s="10"/>
      <c r="AD2410" s="10"/>
      <c r="AE2410" s="10"/>
      <c r="AF2410" s="10"/>
      <c r="AG2410" s="10"/>
      <c r="AH2410" s="10"/>
      <c r="AI2410" s="10"/>
      <c r="AJ2410" s="10"/>
      <c r="AK2410" s="10"/>
      <c r="AL2410" s="10"/>
      <c r="AM2410" s="10"/>
      <c r="AN2410" s="10"/>
      <c r="AO2410" s="10"/>
      <c r="AP2410" s="10"/>
      <c r="AQ2410" s="10"/>
      <c r="AR2410" s="10"/>
      <c r="AS2410" s="10"/>
      <c r="AT2410" s="10"/>
      <c r="AU2410" s="10"/>
      <c r="AV2410" s="10"/>
      <c r="AW2410" s="10"/>
      <c r="AX2410" s="10"/>
      <c r="BA2410" s="12"/>
      <c r="BB2410" s="12"/>
    </row>
    <row r="2411" spans="1:54" ht="12.75" customHeight="1">
      <c r="A2411" s="10"/>
      <c r="B2411" s="10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  <c r="W2411" s="10"/>
      <c r="X2411" s="10"/>
      <c r="Y2411" s="10"/>
      <c r="Z2411" s="10"/>
      <c r="AA2411" s="10"/>
      <c r="AB2411" s="10"/>
      <c r="AC2411" s="10"/>
      <c r="AD2411" s="10"/>
      <c r="AE2411" s="10"/>
      <c r="AF2411" s="10"/>
      <c r="AG2411" s="10"/>
      <c r="AH2411" s="10"/>
      <c r="AI2411" s="10"/>
      <c r="AJ2411" s="10"/>
      <c r="AK2411" s="10"/>
      <c r="AL2411" s="10"/>
      <c r="AM2411" s="10"/>
      <c r="AN2411" s="10"/>
      <c r="AO2411" s="10"/>
      <c r="AP2411" s="10"/>
      <c r="AQ2411" s="10"/>
      <c r="AR2411" s="10"/>
      <c r="AS2411" s="10"/>
      <c r="AT2411" s="10"/>
      <c r="AU2411" s="10"/>
      <c r="AV2411" s="10"/>
      <c r="AW2411" s="10"/>
      <c r="AX2411" s="10"/>
      <c r="BA2411" s="12"/>
      <c r="BB2411" s="12"/>
    </row>
    <row r="2412" spans="1:54" ht="12.75" customHeight="1">
      <c r="A2412" s="10"/>
      <c r="B2412" s="10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  <c r="W2412" s="10"/>
      <c r="X2412" s="10"/>
      <c r="Y2412" s="10"/>
      <c r="Z2412" s="10"/>
      <c r="AA2412" s="10"/>
      <c r="AB2412" s="10"/>
      <c r="AC2412" s="10"/>
      <c r="AD2412" s="10"/>
      <c r="AE2412" s="10"/>
      <c r="AF2412" s="10"/>
      <c r="AG2412" s="10"/>
      <c r="AH2412" s="10"/>
      <c r="AI2412" s="10"/>
      <c r="AJ2412" s="10"/>
      <c r="AK2412" s="10"/>
      <c r="AL2412" s="10"/>
      <c r="AM2412" s="10"/>
      <c r="AN2412" s="10"/>
      <c r="AO2412" s="10"/>
      <c r="AP2412" s="10"/>
      <c r="AQ2412" s="10"/>
      <c r="AR2412" s="10"/>
      <c r="AS2412" s="10"/>
      <c r="AT2412" s="10"/>
      <c r="AU2412" s="10"/>
      <c r="AV2412" s="10"/>
      <c r="AW2412" s="10"/>
      <c r="AX2412" s="10"/>
      <c r="BA2412" s="12"/>
      <c r="BB2412" s="12"/>
    </row>
    <row r="2413" spans="1:54" ht="12.75" customHeight="1">
      <c r="A2413" s="10"/>
      <c r="B2413" s="10"/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  <c r="X2413" s="10"/>
      <c r="Y2413" s="10"/>
      <c r="Z2413" s="10"/>
      <c r="AA2413" s="10"/>
      <c r="AB2413" s="10"/>
      <c r="AC2413" s="10"/>
      <c r="AD2413" s="10"/>
      <c r="AE2413" s="10"/>
      <c r="AF2413" s="10"/>
      <c r="AG2413" s="10"/>
      <c r="AH2413" s="10"/>
      <c r="AI2413" s="10"/>
      <c r="AJ2413" s="10"/>
      <c r="AK2413" s="10"/>
      <c r="AL2413" s="10"/>
      <c r="AM2413" s="10"/>
      <c r="AN2413" s="10"/>
      <c r="AO2413" s="10"/>
      <c r="AP2413" s="10"/>
      <c r="AQ2413" s="10"/>
      <c r="AR2413" s="10"/>
      <c r="AS2413" s="10"/>
      <c r="AT2413" s="10"/>
      <c r="AU2413" s="10"/>
      <c r="AV2413" s="10"/>
      <c r="AW2413" s="10"/>
      <c r="AX2413" s="10"/>
      <c r="BA2413" s="12"/>
      <c r="BB2413" s="12"/>
    </row>
    <row r="2414" spans="1:54" ht="12.75" customHeight="1">
      <c r="A2414" s="10"/>
      <c r="B2414" s="10"/>
      <c r="C2414" s="10"/>
      <c r="D2414" s="10"/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  <c r="W2414" s="10"/>
      <c r="X2414" s="10"/>
      <c r="Y2414" s="10"/>
      <c r="Z2414" s="10"/>
      <c r="AA2414" s="10"/>
      <c r="AB2414" s="10"/>
      <c r="AC2414" s="10"/>
      <c r="AD2414" s="10"/>
      <c r="AE2414" s="10"/>
      <c r="AF2414" s="10"/>
      <c r="AG2414" s="10"/>
      <c r="AH2414" s="10"/>
      <c r="AI2414" s="10"/>
      <c r="AJ2414" s="10"/>
      <c r="AK2414" s="10"/>
      <c r="AL2414" s="10"/>
      <c r="AM2414" s="10"/>
      <c r="AN2414" s="10"/>
      <c r="AO2414" s="10"/>
      <c r="AP2414" s="10"/>
      <c r="AQ2414" s="10"/>
      <c r="AR2414" s="10"/>
      <c r="AS2414" s="10"/>
      <c r="AT2414" s="10"/>
      <c r="AU2414" s="10"/>
      <c r="AV2414" s="10"/>
      <c r="AW2414" s="10"/>
      <c r="AX2414" s="10"/>
      <c r="BA2414" s="12"/>
      <c r="BB2414" s="12"/>
    </row>
    <row r="2415" spans="1:54" ht="12.75" customHeight="1">
      <c r="A2415" s="10"/>
      <c r="B2415" s="10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  <c r="W2415" s="10"/>
      <c r="X2415" s="10"/>
      <c r="Y2415" s="10"/>
      <c r="Z2415" s="10"/>
      <c r="AA2415" s="10"/>
      <c r="AB2415" s="10"/>
      <c r="AC2415" s="10"/>
      <c r="AD2415" s="10"/>
      <c r="AE2415" s="10"/>
      <c r="AF2415" s="10"/>
      <c r="AG2415" s="10"/>
      <c r="AH2415" s="10"/>
      <c r="AI2415" s="10"/>
      <c r="AJ2415" s="10"/>
      <c r="AK2415" s="10"/>
      <c r="AL2415" s="10"/>
      <c r="AM2415" s="10"/>
      <c r="AN2415" s="10"/>
      <c r="AO2415" s="10"/>
      <c r="AP2415" s="10"/>
      <c r="AQ2415" s="10"/>
      <c r="AR2415" s="10"/>
      <c r="AS2415" s="10"/>
      <c r="AT2415" s="10"/>
      <c r="AU2415" s="10"/>
      <c r="AV2415" s="10"/>
      <c r="AW2415" s="10"/>
      <c r="AX2415" s="10"/>
      <c r="BA2415" s="12"/>
      <c r="BB2415" s="12"/>
    </row>
    <row r="2416" spans="1:54" ht="12.75" customHeight="1">
      <c r="A2416" s="10"/>
      <c r="B2416" s="10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  <c r="W2416" s="10"/>
      <c r="X2416" s="10"/>
      <c r="Y2416" s="10"/>
      <c r="Z2416" s="10"/>
      <c r="AA2416" s="10"/>
      <c r="AB2416" s="10"/>
      <c r="AC2416" s="10"/>
      <c r="AD2416" s="10"/>
      <c r="AE2416" s="10"/>
      <c r="AF2416" s="10"/>
      <c r="AG2416" s="10"/>
      <c r="AH2416" s="10"/>
      <c r="AI2416" s="10"/>
      <c r="AJ2416" s="10"/>
      <c r="AK2416" s="10"/>
      <c r="AL2416" s="10"/>
      <c r="AM2416" s="10"/>
      <c r="AN2416" s="10"/>
      <c r="AO2416" s="10"/>
      <c r="AP2416" s="10"/>
      <c r="AQ2416" s="10"/>
      <c r="AR2416" s="10"/>
      <c r="AS2416" s="10"/>
      <c r="AT2416" s="10"/>
      <c r="AU2416" s="10"/>
      <c r="AV2416" s="10"/>
      <c r="AW2416" s="10"/>
      <c r="AX2416" s="10"/>
      <c r="BA2416" s="12"/>
      <c r="BB2416" s="12"/>
    </row>
    <row r="2417" spans="1:54" ht="12.75" customHeight="1">
      <c r="A2417" s="10"/>
      <c r="B2417" s="10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  <c r="X2417" s="10"/>
      <c r="Y2417" s="10"/>
      <c r="Z2417" s="10"/>
      <c r="AA2417" s="10"/>
      <c r="AB2417" s="10"/>
      <c r="AC2417" s="10"/>
      <c r="AD2417" s="10"/>
      <c r="AE2417" s="10"/>
      <c r="AF2417" s="10"/>
      <c r="AG2417" s="10"/>
      <c r="AH2417" s="10"/>
      <c r="AI2417" s="10"/>
      <c r="AJ2417" s="10"/>
      <c r="AK2417" s="10"/>
      <c r="AL2417" s="10"/>
      <c r="AM2417" s="10"/>
      <c r="AN2417" s="10"/>
      <c r="AO2417" s="10"/>
      <c r="AP2417" s="10"/>
      <c r="AQ2417" s="10"/>
      <c r="AR2417" s="10"/>
      <c r="AS2417" s="10"/>
      <c r="AT2417" s="10"/>
      <c r="AU2417" s="10"/>
      <c r="AV2417" s="10"/>
      <c r="AW2417" s="10"/>
      <c r="AX2417" s="10"/>
      <c r="BA2417" s="12"/>
      <c r="BB2417" s="12"/>
    </row>
    <row r="2418" spans="1:54" ht="12.75" customHeight="1">
      <c r="A2418" s="10"/>
      <c r="B2418" s="10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  <c r="X2418" s="10"/>
      <c r="Y2418" s="10"/>
      <c r="Z2418" s="10"/>
      <c r="AA2418" s="10"/>
      <c r="AB2418" s="10"/>
      <c r="AC2418" s="10"/>
      <c r="AD2418" s="10"/>
      <c r="AE2418" s="10"/>
      <c r="AF2418" s="10"/>
      <c r="AG2418" s="10"/>
      <c r="AH2418" s="10"/>
      <c r="AI2418" s="10"/>
      <c r="AJ2418" s="10"/>
      <c r="AK2418" s="10"/>
      <c r="AL2418" s="10"/>
      <c r="AM2418" s="10"/>
      <c r="AN2418" s="10"/>
      <c r="AO2418" s="10"/>
      <c r="AP2418" s="10"/>
      <c r="AQ2418" s="10"/>
      <c r="AR2418" s="10"/>
      <c r="AS2418" s="10"/>
      <c r="AT2418" s="10"/>
      <c r="AU2418" s="10"/>
      <c r="AV2418" s="10"/>
      <c r="AW2418" s="10"/>
      <c r="AX2418" s="10"/>
      <c r="BA2418" s="12"/>
      <c r="BB2418" s="12"/>
    </row>
    <row r="2419" spans="1:54" ht="12.75" customHeight="1">
      <c r="A2419" s="10"/>
      <c r="B2419" s="10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  <c r="X2419" s="10"/>
      <c r="Y2419" s="10"/>
      <c r="Z2419" s="10"/>
      <c r="AA2419" s="10"/>
      <c r="AB2419" s="10"/>
      <c r="AC2419" s="10"/>
      <c r="AD2419" s="10"/>
      <c r="AE2419" s="10"/>
      <c r="AF2419" s="10"/>
      <c r="AG2419" s="10"/>
      <c r="AH2419" s="10"/>
      <c r="AI2419" s="10"/>
      <c r="AJ2419" s="10"/>
      <c r="AK2419" s="10"/>
      <c r="AL2419" s="10"/>
      <c r="AM2419" s="10"/>
      <c r="AN2419" s="10"/>
      <c r="AO2419" s="10"/>
      <c r="AP2419" s="10"/>
      <c r="AQ2419" s="10"/>
      <c r="AR2419" s="10"/>
      <c r="AS2419" s="10"/>
      <c r="AT2419" s="10"/>
      <c r="AU2419" s="10"/>
      <c r="AV2419" s="10"/>
      <c r="AW2419" s="10"/>
      <c r="AX2419" s="10"/>
      <c r="BA2419" s="12"/>
      <c r="BB2419" s="12"/>
    </row>
    <row r="2420" spans="1:54" ht="12.75" customHeight="1">
      <c r="A2420" s="10"/>
      <c r="B2420" s="10"/>
      <c r="C2420" s="10"/>
      <c r="D2420" s="10"/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  <c r="X2420" s="10"/>
      <c r="Y2420" s="10"/>
      <c r="Z2420" s="10"/>
      <c r="AA2420" s="10"/>
      <c r="AB2420" s="10"/>
      <c r="AC2420" s="10"/>
      <c r="AD2420" s="10"/>
      <c r="AE2420" s="10"/>
      <c r="AF2420" s="10"/>
      <c r="AG2420" s="10"/>
      <c r="AH2420" s="10"/>
      <c r="AI2420" s="10"/>
      <c r="AJ2420" s="10"/>
      <c r="AK2420" s="10"/>
      <c r="AL2420" s="10"/>
      <c r="AM2420" s="10"/>
      <c r="AN2420" s="10"/>
      <c r="AO2420" s="10"/>
      <c r="AP2420" s="10"/>
      <c r="AQ2420" s="10"/>
      <c r="AR2420" s="10"/>
      <c r="AS2420" s="10"/>
      <c r="AT2420" s="10"/>
      <c r="AU2420" s="10"/>
      <c r="AV2420" s="10"/>
      <c r="AW2420" s="10"/>
      <c r="AX2420" s="10"/>
      <c r="BA2420" s="12"/>
      <c r="BB2420" s="12"/>
    </row>
    <row r="2421" spans="1:54" ht="12.75" customHeight="1">
      <c r="A2421" s="10"/>
      <c r="B2421" s="10"/>
      <c r="C2421" s="10"/>
      <c r="D2421" s="10"/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  <c r="X2421" s="10"/>
      <c r="Y2421" s="10"/>
      <c r="Z2421" s="10"/>
      <c r="AA2421" s="10"/>
      <c r="AB2421" s="10"/>
      <c r="AC2421" s="10"/>
      <c r="AD2421" s="10"/>
      <c r="AE2421" s="10"/>
      <c r="AF2421" s="10"/>
      <c r="AG2421" s="10"/>
      <c r="AH2421" s="10"/>
      <c r="AI2421" s="10"/>
      <c r="AJ2421" s="10"/>
      <c r="AK2421" s="10"/>
      <c r="AL2421" s="10"/>
      <c r="AM2421" s="10"/>
      <c r="AN2421" s="10"/>
      <c r="AO2421" s="10"/>
      <c r="AP2421" s="10"/>
      <c r="AQ2421" s="10"/>
      <c r="AR2421" s="10"/>
      <c r="AS2421" s="10"/>
      <c r="AT2421" s="10"/>
      <c r="AU2421" s="10"/>
      <c r="AV2421" s="10"/>
      <c r="AW2421" s="10"/>
      <c r="AX2421" s="10"/>
      <c r="BA2421" s="12"/>
      <c r="BB2421" s="12"/>
    </row>
    <row r="2422" spans="1:54" ht="12.75" customHeight="1">
      <c r="A2422" s="10"/>
      <c r="B2422" s="10"/>
      <c r="C2422" s="10"/>
      <c r="D2422" s="10"/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  <c r="X2422" s="10"/>
      <c r="Y2422" s="10"/>
      <c r="Z2422" s="10"/>
      <c r="AA2422" s="10"/>
      <c r="AB2422" s="10"/>
      <c r="AC2422" s="10"/>
      <c r="AD2422" s="10"/>
      <c r="AE2422" s="10"/>
      <c r="AF2422" s="10"/>
      <c r="AG2422" s="10"/>
      <c r="AH2422" s="10"/>
      <c r="AI2422" s="10"/>
      <c r="AJ2422" s="10"/>
      <c r="AK2422" s="10"/>
      <c r="AL2422" s="10"/>
      <c r="AM2422" s="10"/>
      <c r="AN2422" s="10"/>
      <c r="AO2422" s="10"/>
      <c r="AP2422" s="10"/>
      <c r="AQ2422" s="10"/>
      <c r="AR2422" s="10"/>
      <c r="AS2422" s="10"/>
      <c r="AT2422" s="10"/>
      <c r="AU2422" s="10"/>
      <c r="AV2422" s="10"/>
      <c r="AW2422" s="10"/>
      <c r="AX2422" s="10"/>
      <c r="BA2422" s="12"/>
      <c r="BB2422" s="12"/>
    </row>
    <row r="2423" spans="1:54" ht="12.75" customHeight="1">
      <c r="A2423" s="10"/>
      <c r="B2423" s="10"/>
      <c r="C2423" s="10"/>
      <c r="D2423" s="10"/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  <c r="X2423" s="10"/>
      <c r="Y2423" s="10"/>
      <c r="Z2423" s="10"/>
      <c r="AA2423" s="10"/>
      <c r="AB2423" s="10"/>
      <c r="AC2423" s="10"/>
      <c r="AD2423" s="10"/>
      <c r="AE2423" s="10"/>
      <c r="AF2423" s="10"/>
      <c r="AG2423" s="10"/>
      <c r="AH2423" s="10"/>
      <c r="AI2423" s="10"/>
      <c r="AJ2423" s="10"/>
      <c r="AK2423" s="10"/>
      <c r="AL2423" s="10"/>
      <c r="AM2423" s="10"/>
      <c r="AN2423" s="10"/>
      <c r="AO2423" s="10"/>
      <c r="AP2423" s="10"/>
      <c r="AQ2423" s="10"/>
      <c r="AR2423" s="10"/>
      <c r="AS2423" s="10"/>
      <c r="AT2423" s="10"/>
      <c r="AU2423" s="10"/>
      <c r="AV2423" s="10"/>
      <c r="AW2423" s="10"/>
      <c r="AX2423" s="10"/>
      <c r="BA2423" s="12"/>
      <c r="BB2423" s="12"/>
    </row>
    <row r="2424" spans="1:54" ht="12.75" customHeight="1">
      <c r="A2424" s="10"/>
      <c r="B2424" s="10"/>
      <c r="C2424" s="10"/>
      <c r="D2424" s="10"/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  <c r="X2424" s="10"/>
      <c r="Y2424" s="10"/>
      <c r="Z2424" s="10"/>
      <c r="AA2424" s="10"/>
      <c r="AB2424" s="10"/>
      <c r="AC2424" s="10"/>
      <c r="AD2424" s="10"/>
      <c r="AE2424" s="10"/>
      <c r="AF2424" s="10"/>
      <c r="AG2424" s="10"/>
      <c r="AH2424" s="10"/>
      <c r="AI2424" s="10"/>
      <c r="AJ2424" s="10"/>
      <c r="AK2424" s="10"/>
      <c r="AL2424" s="10"/>
      <c r="AM2424" s="10"/>
      <c r="AN2424" s="10"/>
      <c r="AO2424" s="10"/>
      <c r="AP2424" s="10"/>
      <c r="AQ2424" s="10"/>
      <c r="AR2424" s="10"/>
      <c r="AS2424" s="10"/>
      <c r="AT2424" s="10"/>
      <c r="AU2424" s="10"/>
      <c r="AV2424" s="10"/>
      <c r="AW2424" s="10"/>
      <c r="AX2424" s="10"/>
      <c r="BA2424" s="12"/>
      <c r="BB2424" s="12"/>
    </row>
    <row r="2425" spans="1:54" ht="12.75" customHeight="1">
      <c r="A2425" s="10"/>
      <c r="B2425" s="10"/>
      <c r="C2425" s="10"/>
      <c r="D2425" s="10"/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  <c r="X2425" s="10"/>
      <c r="Y2425" s="10"/>
      <c r="Z2425" s="10"/>
      <c r="AA2425" s="10"/>
      <c r="AB2425" s="10"/>
      <c r="AC2425" s="10"/>
      <c r="AD2425" s="10"/>
      <c r="AE2425" s="10"/>
      <c r="AF2425" s="10"/>
      <c r="AG2425" s="10"/>
      <c r="AH2425" s="10"/>
      <c r="AI2425" s="10"/>
      <c r="AJ2425" s="10"/>
      <c r="AK2425" s="10"/>
      <c r="AL2425" s="10"/>
      <c r="AM2425" s="10"/>
      <c r="AN2425" s="10"/>
      <c r="AO2425" s="10"/>
      <c r="AP2425" s="10"/>
      <c r="AQ2425" s="10"/>
      <c r="AR2425" s="10"/>
      <c r="AS2425" s="10"/>
      <c r="AT2425" s="10"/>
      <c r="AU2425" s="10"/>
      <c r="AV2425" s="10"/>
      <c r="AW2425" s="10"/>
      <c r="AX2425" s="10"/>
      <c r="BA2425" s="12"/>
      <c r="BB2425" s="12"/>
    </row>
    <row r="2426" spans="1:54" ht="12.75" customHeight="1">
      <c r="A2426" s="10"/>
      <c r="B2426" s="10"/>
      <c r="C2426" s="10"/>
      <c r="D2426" s="10"/>
      <c r="E2426" s="10"/>
      <c r="F2426" s="10"/>
      <c r="G2426" s="10"/>
      <c r="H2426" s="10"/>
      <c r="I2426" s="10"/>
      <c r="J2426" s="10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  <c r="W2426" s="10"/>
      <c r="X2426" s="10"/>
      <c r="Y2426" s="10"/>
      <c r="Z2426" s="10"/>
      <c r="AA2426" s="10"/>
      <c r="AB2426" s="10"/>
      <c r="AC2426" s="10"/>
      <c r="AD2426" s="10"/>
      <c r="AE2426" s="10"/>
      <c r="AF2426" s="10"/>
      <c r="AG2426" s="10"/>
      <c r="AH2426" s="10"/>
      <c r="AI2426" s="10"/>
      <c r="AJ2426" s="10"/>
      <c r="AK2426" s="10"/>
      <c r="AL2426" s="10"/>
      <c r="AM2426" s="10"/>
      <c r="AN2426" s="10"/>
      <c r="AO2426" s="10"/>
      <c r="AP2426" s="10"/>
      <c r="AQ2426" s="10"/>
      <c r="AR2426" s="10"/>
      <c r="AS2426" s="10"/>
      <c r="AT2426" s="10"/>
      <c r="AU2426" s="10"/>
      <c r="AV2426" s="10"/>
      <c r="AW2426" s="10"/>
      <c r="AX2426" s="10"/>
      <c r="BA2426" s="12"/>
      <c r="BB2426" s="12"/>
    </row>
    <row r="2427" spans="1:54" ht="12.75" customHeight="1">
      <c r="A2427" s="10"/>
      <c r="B2427" s="10"/>
      <c r="C2427" s="10"/>
      <c r="D2427" s="10"/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  <c r="W2427" s="10"/>
      <c r="X2427" s="10"/>
      <c r="Y2427" s="10"/>
      <c r="Z2427" s="10"/>
      <c r="AA2427" s="10"/>
      <c r="AB2427" s="10"/>
      <c r="AC2427" s="10"/>
      <c r="AD2427" s="10"/>
      <c r="AE2427" s="10"/>
      <c r="AF2427" s="10"/>
      <c r="AG2427" s="10"/>
      <c r="AH2427" s="10"/>
      <c r="AI2427" s="10"/>
      <c r="AJ2427" s="10"/>
      <c r="AK2427" s="10"/>
      <c r="AL2427" s="10"/>
      <c r="AM2427" s="10"/>
      <c r="AN2427" s="10"/>
      <c r="AO2427" s="10"/>
      <c r="AP2427" s="10"/>
      <c r="AQ2427" s="10"/>
      <c r="AR2427" s="10"/>
      <c r="AS2427" s="10"/>
      <c r="AT2427" s="10"/>
      <c r="AU2427" s="10"/>
      <c r="AV2427" s="10"/>
      <c r="AW2427" s="10"/>
      <c r="AX2427" s="10"/>
      <c r="BA2427" s="12"/>
      <c r="BB2427" s="12"/>
    </row>
    <row r="2428" spans="1:54" ht="12.75" customHeight="1">
      <c r="A2428" s="10"/>
      <c r="B2428" s="10"/>
      <c r="C2428" s="10"/>
      <c r="D2428" s="10"/>
      <c r="E2428" s="10"/>
      <c r="F2428" s="10"/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  <c r="X2428" s="10"/>
      <c r="Y2428" s="10"/>
      <c r="Z2428" s="10"/>
      <c r="AA2428" s="10"/>
      <c r="AB2428" s="10"/>
      <c r="AC2428" s="10"/>
      <c r="AD2428" s="10"/>
      <c r="AE2428" s="10"/>
      <c r="AF2428" s="10"/>
      <c r="AG2428" s="10"/>
      <c r="AH2428" s="10"/>
      <c r="AI2428" s="10"/>
      <c r="AJ2428" s="10"/>
      <c r="AK2428" s="10"/>
      <c r="AL2428" s="10"/>
      <c r="AM2428" s="10"/>
      <c r="AN2428" s="10"/>
      <c r="AO2428" s="10"/>
      <c r="AP2428" s="10"/>
      <c r="AQ2428" s="10"/>
      <c r="AR2428" s="10"/>
      <c r="AS2428" s="10"/>
      <c r="AT2428" s="10"/>
      <c r="AU2428" s="10"/>
      <c r="AV2428" s="10"/>
      <c r="AW2428" s="10"/>
      <c r="AX2428" s="10"/>
      <c r="BA2428" s="12"/>
      <c r="BB2428" s="12"/>
    </row>
    <row r="2429" spans="1:54" ht="12.75" customHeight="1">
      <c r="A2429" s="10"/>
      <c r="B2429" s="10"/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  <c r="X2429" s="10"/>
      <c r="Y2429" s="10"/>
      <c r="Z2429" s="10"/>
      <c r="AA2429" s="10"/>
      <c r="AB2429" s="10"/>
      <c r="AC2429" s="10"/>
      <c r="AD2429" s="10"/>
      <c r="AE2429" s="10"/>
      <c r="AF2429" s="10"/>
      <c r="AG2429" s="10"/>
      <c r="AH2429" s="10"/>
      <c r="AI2429" s="10"/>
      <c r="AJ2429" s="10"/>
      <c r="AK2429" s="10"/>
      <c r="AL2429" s="10"/>
      <c r="AM2429" s="10"/>
      <c r="AN2429" s="10"/>
      <c r="AO2429" s="10"/>
      <c r="AP2429" s="10"/>
      <c r="AQ2429" s="10"/>
      <c r="AR2429" s="10"/>
      <c r="AS2429" s="10"/>
      <c r="AT2429" s="10"/>
      <c r="AU2429" s="10"/>
      <c r="AV2429" s="10"/>
      <c r="AW2429" s="10"/>
      <c r="AX2429" s="10"/>
      <c r="BA2429" s="12"/>
      <c r="BB2429" s="12"/>
    </row>
    <row r="2430" spans="1:54" ht="12.75" customHeight="1">
      <c r="A2430" s="10"/>
      <c r="B2430" s="10"/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  <c r="X2430" s="10"/>
      <c r="Y2430" s="10"/>
      <c r="Z2430" s="10"/>
      <c r="AA2430" s="10"/>
      <c r="AB2430" s="10"/>
      <c r="AC2430" s="10"/>
      <c r="AD2430" s="10"/>
      <c r="AE2430" s="10"/>
      <c r="AF2430" s="10"/>
      <c r="AG2430" s="10"/>
      <c r="AH2430" s="10"/>
      <c r="AI2430" s="10"/>
      <c r="AJ2430" s="10"/>
      <c r="AK2430" s="10"/>
      <c r="AL2430" s="10"/>
      <c r="AM2430" s="10"/>
      <c r="AN2430" s="10"/>
      <c r="AO2430" s="10"/>
      <c r="AP2430" s="10"/>
      <c r="AQ2430" s="10"/>
      <c r="AR2430" s="10"/>
      <c r="AS2430" s="10"/>
      <c r="AT2430" s="10"/>
      <c r="AU2430" s="10"/>
      <c r="AV2430" s="10"/>
      <c r="AW2430" s="10"/>
      <c r="AX2430" s="10"/>
      <c r="BA2430" s="12"/>
      <c r="BB2430" s="12"/>
    </row>
    <row r="2431" spans="1:54" ht="12.75" customHeight="1">
      <c r="A2431" s="10"/>
      <c r="B2431" s="10"/>
      <c r="C2431" s="10"/>
      <c r="D2431" s="10"/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  <c r="W2431" s="10"/>
      <c r="X2431" s="10"/>
      <c r="Y2431" s="10"/>
      <c r="Z2431" s="10"/>
      <c r="AA2431" s="10"/>
      <c r="AB2431" s="10"/>
      <c r="AC2431" s="10"/>
      <c r="AD2431" s="10"/>
      <c r="AE2431" s="10"/>
      <c r="AF2431" s="10"/>
      <c r="AG2431" s="10"/>
      <c r="AH2431" s="10"/>
      <c r="AI2431" s="10"/>
      <c r="AJ2431" s="10"/>
      <c r="AK2431" s="10"/>
      <c r="AL2431" s="10"/>
      <c r="AM2431" s="10"/>
      <c r="AN2431" s="10"/>
      <c r="AO2431" s="10"/>
      <c r="AP2431" s="10"/>
      <c r="AQ2431" s="10"/>
      <c r="AR2431" s="10"/>
      <c r="AS2431" s="10"/>
      <c r="AT2431" s="10"/>
      <c r="AU2431" s="10"/>
      <c r="AV2431" s="10"/>
      <c r="AW2431" s="10"/>
      <c r="AX2431" s="10"/>
      <c r="BA2431" s="12"/>
      <c r="BB2431" s="12"/>
    </row>
    <row r="2432" spans="1:54" ht="12.75" customHeight="1">
      <c r="A2432" s="10"/>
      <c r="B2432" s="10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  <c r="W2432" s="10"/>
      <c r="X2432" s="10"/>
      <c r="Y2432" s="10"/>
      <c r="Z2432" s="10"/>
      <c r="AA2432" s="10"/>
      <c r="AB2432" s="10"/>
      <c r="AC2432" s="10"/>
      <c r="AD2432" s="10"/>
      <c r="AE2432" s="10"/>
      <c r="AF2432" s="10"/>
      <c r="AG2432" s="10"/>
      <c r="AH2432" s="10"/>
      <c r="AI2432" s="10"/>
      <c r="AJ2432" s="10"/>
      <c r="AK2432" s="10"/>
      <c r="AL2432" s="10"/>
      <c r="AM2432" s="10"/>
      <c r="AN2432" s="10"/>
      <c r="AO2432" s="10"/>
      <c r="AP2432" s="10"/>
      <c r="AQ2432" s="10"/>
      <c r="AR2432" s="10"/>
      <c r="AS2432" s="10"/>
      <c r="AT2432" s="10"/>
      <c r="AU2432" s="10"/>
      <c r="AV2432" s="10"/>
      <c r="AW2432" s="10"/>
      <c r="AX2432" s="10"/>
      <c r="BA2432" s="12"/>
      <c r="BB2432" s="12"/>
    </row>
    <row r="2433" spans="1:54" ht="12.75" customHeight="1">
      <c r="A2433" s="10"/>
      <c r="B2433" s="10"/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  <c r="X2433" s="10"/>
      <c r="Y2433" s="10"/>
      <c r="Z2433" s="10"/>
      <c r="AA2433" s="10"/>
      <c r="AB2433" s="10"/>
      <c r="AC2433" s="10"/>
      <c r="AD2433" s="10"/>
      <c r="AE2433" s="10"/>
      <c r="AF2433" s="10"/>
      <c r="AG2433" s="10"/>
      <c r="AH2433" s="10"/>
      <c r="AI2433" s="10"/>
      <c r="AJ2433" s="10"/>
      <c r="AK2433" s="10"/>
      <c r="AL2433" s="10"/>
      <c r="AM2433" s="10"/>
      <c r="AN2433" s="10"/>
      <c r="AO2433" s="10"/>
      <c r="AP2433" s="10"/>
      <c r="AQ2433" s="10"/>
      <c r="AR2433" s="10"/>
      <c r="AS2433" s="10"/>
      <c r="AT2433" s="10"/>
      <c r="AU2433" s="10"/>
      <c r="AV2433" s="10"/>
      <c r="AW2433" s="10"/>
      <c r="AX2433" s="10"/>
      <c r="BA2433" s="12"/>
      <c r="BB2433" s="12"/>
    </row>
    <row r="2434" spans="1:54" ht="12.75" customHeight="1">
      <c r="A2434" s="10"/>
      <c r="B2434" s="10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  <c r="X2434" s="10"/>
      <c r="Y2434" s="10"/>
      <c r="Z2434" s="10"/>
      <c r="AA2434" s="10"/>
      <c r="AB2434" s="10"/>
      <c r="AC2434" s="10"/>
      <c r="AD2434" s="10"/>
      <c r="AE2434" s="10"/>
      <c r="AF2434" s="10"/>
      <c r="AG2434" s="10"/>
      <c r="AH2434" s="10"/>
      <c r="AI2434" s="10"/>
      <c r="AJ2434" s="10"/>
      <c r="AK2434" s="10"/>
      <c r="AL2434" s="10"/>
      <c r="AM2434" s="10"/>
      <c r="AN2434" s="10"/>
      <c r="AO2434" s="10"/>
      <c r="AP2434" s="10"/>
      <c r="AQ2434" s="10"/>
      <c r="AR2434" s="10"/>
      <c r="AS2434" s="10"/>
      <c r="AT2434" s="10"/>
      <c r="AU2434" s="10"/>
      <c r="AV2434" s="10"/>
      <c r="AW2434" s="10"/>
      <c r="AX2434" s="10"/>
      <c r="BA2434" s="12"/>
      <c r="BB2434" s="12"/>
    </row>
    <row r="2435" spans="1:54" ht="12.75" customHeight="1">
      <c r="A2435" s="10"/>
      <c r="B2435" s="10"/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  <c r="X2435" s="10"/>
      <c r="Y2435" s="10"/>
      <c r="Z2435" s="10"/>
      <c r="AA2435" s="10"/>
      <c r="AB2435" s="10"/>
      <c r="AC2435" s="10"/>
      <c r="AD2435" s="10"/>
      <c r="AE2435" s="10"/>
      <c r="AF2435" s="10"/>
      <c r="AG2435" s="10"/>
      <c r="AH2435" s="10"/>
      <c r="AI2435" s="10"/>
      <c r="AJ2435" s="10"/>
      <c r="AK2435" s="10"/>
      <c r="AL2435" s="10"/>
      <c r="AM2435" s="10"/>
      <c r="AN2435" s="10"/>
      <c r="AO2435" s="10"/>
      <c r="AP2435" s="10"/>
      <c r="AQ2435" s="10"/>
      <c r="AR2435" s="10"/>
      <c r="AS2435" s="10"/>
      <c r="AT2435" s="10"/>
      <c r="AU2435" s="10"/>
      <c r="AV2435" s="10"/>
      <c r="AW2435" s="10"/>
      <c r="AX2435" s="10"/>
      <c r="BA2435" s="12"/>
      <c r="BB2435" s="12"/>
    </row>
    <row r="2436" spans="1:54" ht="12.75" customHeight="1">
      <c r="A2436" s="10"/>
      <c r="B2436" s="10"/>
      <c r="C2436" s="10"/>
      <c r="D2436" s="10"/>
      <c r="E2436" s="10"/>
      <c r="F2436" s="10"/>
      <c r="G2436" s="10"/>
      <c r="H2436" s="10"/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  <c r="X2436" s="10"/>
      <c r="Y2436" s="10"/>
      <c r="Z2436" s="10"/>
      <c r="AA2436" s="10"/>
      <c r="AB2436" s="10"/>
      <c r="AC2436" s="10"/>
      <c r="AD2436" s="10"/>
      <c r="AE2436" s="10"/>
      <c r="AF2436" s="10"/>
      <c r="AG2436" s="10"/>
      <c r="AH2436" s="10"/>
      <c r="AI2436" s="10"/>
      <c r="AJ2436" s="10"/>
      <c r="AK2436" s="10"/>
      <c r="AL2436" s="10"/>
      <c r="AM2436" s="10"/>
      <c r="AN2436" s="10"/>
      <c r="AO2436" s="10"/>
      <c r="AP2436" s="10"/>
      <c r="AQ2436" s="10"/>
      <c r="AR2436" s="10"/>
      <c r="AS2436" s="10"/>
      <c r="AT2436" s="10"/>
      <c r="AU2436" s="10"/>
      <c r="AV2436" s="10"/>
      <c r="AW2436" s="10"/>
      <c r="AX2436" s="10"/>
      <c r="BA2436" s="12"/>
      <c r="BB2436" s="12"/>
    </row>
    <row r="2437" spans="1:54" ht="12.75" customHeight="1">
      <c r="A2437" s="10"/>
      <c r="B2437" s="10"/>
      <c r="C2437" s="10"/>
      <c r="D2437" s="10"/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  <c r="X2437" s="10"/>
      <c r="Y2437" s="10"/>
      <c r="Z2437" s="10"/>
      <c r="AA2437" s="10"/>
      <c r="AB2437" s="10"/>
      <c r="AC2437" s="10"/>
      <c r="AD2437" s="10"/>
      <c r="AE2437" s="10"/>
      <c r="AF2437" s="10"/>
      <c r="AG2437" s="10"/>
      <c r="AH2437" s="10"/>
      <c r="AI2437" s="10"/>
      <c r="AJ2437" s="10"/>
      <c r="AK2437" s="10"/>
      <c r="AL2437" s="10"/>
      <c r="AM2437" s="10"/>
      <c r="AN2437" s="10"/>
      <c r="AO2437" s="10"/>
      <c r="AP2437" s="10"/>
      <c r="AQ2437" s="10"/>
      <c r="AR2437" s="10"/>
      <c r="AS2437" s="10"/>
      <c r="AT2437" s="10"/>
      <c r="AU2437" s="10"/>
      <c r="AV2437" s="10"/>
      <c r="AW2437" s="10"/>
      <c r="AX2437" s="10"/>
      <c r="BA2437" s="12"/>
      <c r="BB2437" s="12"/>
    </row>
    <row r="2438" spans="1:54" ht="12.75" customHeight="1">
      <c r="A2438" s="10"/>
      <c r="B2438" s="10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  <c r="X2438" s="10"/>
      <c r="Y2438" s="10"/>
      <c r="Z2438" s="10"/>
      <c r="AA2438" s="10"/>
      <c r="AB2438" s="10"/>
      <c r="AC2438" s="10"/>
      <c r="AD2438" s="10"/>
      <c r="AE2438" s="10"/>
      <c r="AF2438" s="10"/>
      <c r="AG2438" s="10"/>
      <c r="AH2438" s="10"/>
      <c r="AI2438" s="10"/>
      <c r="AJ2438" s="10"/>
      <c r="AK2438" s="10"/>
      <c r="AL2438" s="10"/>
      <c r="AM2438" s="10"/>
      <c r="AN2438" s="10"/>
      <c r="AO2438" s="10"/>
      <c r="AP2438" s="10"/>
      <c r="AQ2438" s="10"/>
      <c r="AR2438" s="10"/>
      <c r="AS2438" s="10"/>
      <c r="AT2438" s="10"/>
      <c r="AU2438" s="10"/>
      <c r="AV2438" s="10"/>
      <c r="AW2438" s="10"/>
      <c r="AX2438" s="10"/>
      <c r="BA2438" s="12"/>
      <c r="BB2438" s="12"/>
    </row>
    <row r="2439" spans="1:54" ht="12.75" customHeight="1">
      <c r="A2439" s="10"/>
      <c r="B2439" s="10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  <c r="Y2439" s="10"/>
      <c r="Z2439" s="10"/>
      <c r="AA2439" s="10"/>
      <c r="AB2439" s="10"/>
      <c r="AC2439" s="10"/>
      <c r="AD2439" s="10"/>
      <c r="AE2439" s="10"/>
      <c r="AF2439" s="10"/>
      <c r="AG2439" s="10"/>
      <c r="AH2439" s="10"/>
      <c r="AI2439" s="10"/>
      <c r="AJ2439" s="10"/>
      <c r="AK2439" s="10"/>
      <c r="AL2439" s="10"/>
      <c r="AM2439" s="10"/>
      <c r="AN2439" s="10"/>
      <c r="AO2439" s="10"/>
      <c r="AP2439" s="10"/>
      <c r="AQ2439" s="10"/>
      <c r="AR2439" s="10"/>
      <c r="AS2439" s="10"/>
      <c r="AT2439" s="10"/>
      <c r="AU2439" s="10"/>
      <c r="AV2439" s="10"/>
      <c r="AW2439" s="10"/>
      <c r="AX2439" s="10"/>
      <c r="BA2439" s="12"/>
      <c r="BB2439" s="12"/>
    </row>
    <row r="2440" spans="1:54" ht="12.75" customHeight="1">
      <c r="A2440" s="10"/>
      <c r="B2440" s="10"/>
      <c r="C2440" s="10"/>
      <c r="D2440" s="10"/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  <c r="W2440" s="10"/>
      <c r="X2440" s="10"/>
      <c r="Y2440" s="10"/>
      <c r="Z2440" s="10"/>
      <c r="AA2440" s="10"/>
      <c r="AB2440" s="10"/>
      <c r="AC2440" s="10"/>
      <c r="AD2440" s="10"/>
      <c r="AE2440" s="10"/>
      <c r="AF2440" s="10"/>
      <c r="AG2440" s="10"/>
      <c r="AH2440" s="10"/>
      <c r="AI2440" s="10"/>
      <c r="AJ2440" s="10"/>
      <c r="AK2440" s="10"/>
      <c r="AL2440" s="10"/>
      <c r="AM2440" s="10"/>
      <c r="AN2440" s="10"/>
      <c r="AO2440" s="10"/>
      <c r="AP2440" s="10"/>
      <c r="AQ2440" s="10"/>
      <c r="AR2440" s="10"/>
      <c r="AS2440" s="10"/>
      <c r="AT2440" s="10"/>
      <c r="AU2440" s="10"/>
      <c r="AV2440" s="10"/>
      <c r="AW2440" s="10"/>
      <c r="AX2440" s="10"/>
      <c r="BA2440" s="12"/>
      <c r="BB2440" s="12"/>
    </row>
    <row r="2441" spans="1:54" ht="12.75" customHeight="1">
      <c r="A2441" s="10"/>
      <c r="B2441" s="10"/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  <c r="W2441" s="10"/>
      <c r="X2441" s="10"/>
      <c r="Y2441" s="10"/>
      <c r="Z2441" s="10"/>
      <c r="AA2441" s="10"/>
      <c r="AB2441" s="10"/>
      <c r="AC2441" s="10"/>
      <c r="AD2441" s="10"/>
      <c r="AE2441" s="10"/>
      <c r="AF2441" s="10"/>
      <c r="AG2441" s="10"/>
      <c r="AH2441" s="10"/>
      <c r="AI2441" s="10"/>
      <c r="AJ2441" s="10"/>
      <c r="AK2441" s="10"/>
      <c r="AL2441" s="10"/>
      <c r="AM2441" s="10"/>
      <c r="AN2441" s="10"/>
      <c r="AO2441" s="10"/>
      <c r="AP2441" s="10"/>
      <c r="AQ2441" s="10"/>
      <c r="AR2441" s="10"/>
      <c r="AS2441" s="10"/>
      <c r="AT2441" s="10"/>
      <c r="AU2441" s="10"/>
      <c r="AV2441" s="10"/>
      <c r="AW2441" s="10"/>
      <c r="AX2441" s="10"/>
      <c r="BA2441" s="12"/>
      <c r="BB2441" s="12"/>
    </row>
    <row r="2442" spans="1:54" ht="12.75" customHeight="1">
      <c r="A2442" s="10"/>
      <c r="B2442" s="10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  <c r="X2442" s="10"/>
      <c r="Y2442" s="10"/>
      <c r="Z2442" s="10"/>
      <c r="AA2442" s="10"/>
      <c r="AB2442" s="10"/>
      <c r="AC2442" s="10"/>
      <c r="AD2442" s="10"/>
      <c r="AE2442" s="10"/>
      <c r="AF2442" s="10"/>
      <c r="AG2442" s="10"/>
      <c r="AH2442" s="10"/>
      <c r="AI2442" s="10"/>
      <c r="AJ2442" s="10"/>
      <c r="AK2442" s="10"/>
      <c r="AL2442" s="10"/>
      <c r="AM2442" s="10"/>
      <c r="AN2442" s="10"/>
      <c r="AO2442" s="10"/>
      <c r="AP2442" s="10"/>
      <c r="AQ2442" s="10"/>
      <c r="AR2442" s="10"/>
      <c r="AS2442" s="10"/>
      <c r="AT2442" s="10"/>
      <c r="AU2442" s="10"/>
      <c r="AV2442" s="10"/>
      <c r="AW2442" s="10"/>
      <c r="AX2442" s="10"/>
      <c r="BA2442" s="12"/>
      <c r="BB2442" s="12"/>
    </row>
    <row r="2443" spans="1:54" ht="12.75" customHeight="1">
      <c r="A2443" s="10"/>
      <c r="B2443" s="10"/>
      <c r="C2443" s="10"/>
      <c r="D2443" s="10"/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  <c r="X2443" s="10"/>
      <c r="Y2443" s="10"/>
      <c r="Z2443" s="10"/>
      <c r="AA2443" s="10"/>
      <c r="AB2443" s="10"/>
      <c r="AC2443" s="10"/>
      <c r="AD2443" s="10"/>
      <c r="AE2443" s="10"/>
      <c r="AF2443" s="10"/>
      <c r="AG2443" s="10"/>
      <c r="AH2443" s="10"/>
      <c r="AI2443" s="10"/>
      <c r="AJ2443" s="10"/>
      <c r="AK2443" s="10"/>
      <c r="AL2443" s="10"/>
      <c r="AM2443" s="10"/>
      <c r="AN2443" s="10"/>
      <c r="AO2443" s="10"/>
      <c r="AP2443" s="10"/>
      <c r="AQ2443" s="10"/>
      <c r="AR2443" s="10"/>
      <c r="AS2443" s="10"/>
      <c r="AT2443" s="10"/>
      <c r="AU2443" s="10"/>
      <c r="AV2443" s="10"/>
      <c r="AW2443" s="10"/>
      <c r="AX2443" s="10"/>
      <c r="BA2443" s="12"/>
      <c r="BB2443" s="12"/>
    </row>
    <row r="2444" spans="1:54" ht="12.75" customHeight="1">
      <c r="A2444" s="10"/>
      <c r="B2444" s="10"/>
      <c r="C2444" s="10"/>
      <c r="D2444" s="10"/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  <c r="X2444" s="10"/>
      <c r="Y2444" s="10"/>
      <c r="Z2444" s="10"/>
      <c r="AA2444" s="10"/>
      <c r="AB2444" s="10"/>
      <c r="AC2444" s="10"/>
      <c r="AD2444" s="10"/>
      <c r="AE2444" s="10"/>
      <c r="AF2444" s="10"/>
      <c r="AG2444" s="10"/>
      <c r="AH2444" s="10"/>
      <c r="AI2444" s="10"/>
      <c r="AJ2444" s="10"/>
      <c r="AK2444" s="10"/>
      <c r="AL2444" s="10"/>
      <c r="AM2444" s="10"/>
      <c r="AN2444" s="10"/>
      <c r="AO2444" s="10"/>
      <c r="AP2444" s="10"/>
      <c r="AQ2444" s="10"/>
      <c r="AR2444" s="10"/>
      <c r="AS2444" s="10"/>
      <c r="AT2444" s="10"/>
      <c r="AU2444" s="10"/>
      <c r="AV2444" s="10"/>
      <c r="AW2444" s="10"/>
      <c r="AX2444" s="10"/>
      <c r="BA2444" s="12"/>
      <c r="BB2444" s="12"/>
    </row>
    <row r="2445" spans="1:54" ht="12.75" customHeight="1">
      <c r="A2445" s="10"/>
      <c r="B2445" s="10"/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  <c r="X2445" s="10"/>
      <c r="Y2445" s="10"/>
      <c r="Z2445" s="10"/>
      <c r="AA2445" s="10"/>
      <c r="AB2445" s="10"/>
      <c r="AC2445" s="10"/>
      <c r="AD2445" s="10"/>
      <c r="AE2445" s="10"/>
      <c r="AF2445" s="10"/>
      <c r="AG2445" s="10"/>
      <c r="AH2445" s="10"/>
      <c r="AI2445" s="10"/>
      <c r="AJ2445" s="10"/>
      <c r="AK2445" s="10"/>
      <c r="AL2445" s="10"/>
      <c r="AM2445" s="10"/>
      <c r="AN2445" s="10"/>
      <c r="AO2445" s="10"/>
      <c r="AP2445" s="10"/>
      <c r="AQ2445" s="10"/>
      <c r="AR2445" s="10"/>
      <c r="AS2445" s="10"/>
      <c r="AT2445" s="10"/>
      <c r="AU2445" s="10"/>
      <c r="AV2445" s="10"/>
      <c r="AW2445" s="10"/>
      <c r="AX2445" s="10"/>
      <c r="BA2445" s="12"/>
      <c r="BB2445" s="12"/>
    </row>
    <row r="2446" spans="1:54" ht="12.75" customHeight="1">
      <c r="A2446" s="10"/>
      <c r="B2446" s="10"/>
      <c r="C2446" s="10"/>
      <c r="D2446" s="10"/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  <c r="X2446" s="10"/>
      <c r="Y2446" s="10"/>
      <c r="Z2446" s="10"/>
      <c r="AA2446" s="10"/>
      <c r="AB2446" s="10"/>
      <c r="AC2446" s="10"/>
      <c r="AD2446" s="10"/>
      <c r="AE2446" s="10"/>
      <c r="AF2446" s="10"/>
      <c r="AG2446" s="10"/>
      <c r="AH2446" s="10"/>
      <c r="AI2446" s="10"/>
      <c r="AJ2446" s="10"/>
      <c r="AK2446" s="10"/>
      <c r="AL2446" s="10"/>
      <c r="AM2446" s="10"/>
      <c r="AN2446" s="10"/>
      <c r="AO2446" s="10"/>
      <c r="AP2446" s="10"/>
      <c r="AQ2446" s="10"/>
      <c r="AR2446" s="10"/>
      <c r="AS2446" s="10"/>
      <c r="AT2446" s="10"/>
      <c r="AU2446" s="10"/>
      <c r="AV2446" s="10"/>
      <c r="AW2446" s="10"/>
      <c r="AX2446" s="10"/>
      <c r="BA2446" s="12"/>
      <c r="BB2446" s="12"/>
    </row>
    <row r="2447" spans="1:54" ht="12.75" customHeight="1">
      <c r="A2447" s="10"/>
      <c r="B2447" s="10"/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  <c r="X2447" s="10"/>
      <c r="Y2447" s="10"/>
      <c r="Z2447" s="10"/>
      <c r="AA2447" s="10"/>
      <c r="AB2447" s="10"/>
      <c r="AC2447" s="10"/>
      <c r="AD2447" s="10"/>
      <c r="AE2447" s="10"/>
      <c r="AF2447" s="10"/>
      <c r="AG2447" s="10"/>
      <c r="AH2447" s="10"/>
      <c r="AI2447" s="10"/>
      <c r="AJ2447" s="10"/>
      <c r="AK2447" s="10"/>
      <c r="AL2447" s="10"/>
      <c r="AM2447" s="10"/>
      <c r="AN2447" s="10"/>
      <c r="AO2447" s="10"/>
      <c r="AP2447" s="10"/>
      <c r="AQ2447" s="10"/>
      <c r="AR2447" s="10"/>
      <c r="AS2447" s="10"/>
      <c r="AT2447" s="10"/>
      <c r="AU2447" s="10"/>
      <c r="AV2447" s="10"/>
      <c r="AW2447" s="10"/>
      <c r="AX2447" s="10"/>
      <c r="BA2447" s="12"/>
      <c r="BB2447" s="12"/>
    </row>
    <row r="2448" spans="1:54" ht="12.75" customHeight="1">
      <c r="A2448" s="10"/>
      <c r="B2448" s="10"/>
      <c r="C2448" s="10"/>
      <c r="D2448" s="10"/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  <c r="X2448" s="10"/>
      <c r="Y2448" s="10"/>
      <c r="Z2448" s="10"/>
      <c r="AA2448" s="10"/>
      <c r="AB2448" s="10"/>
      <c r="AC2448" s="10"/>
      <c r="AD2448" s="10"/>
      <c r="AE2448" s="10"/>
      <c r="AF2448" s="10"/>
      <c r="AG2448" s="10"/>
      <c r="AH2448" s="10"/>
      <c r="AI2448" s="10"/>
      <c r="AJ2448" s="10"/>
      <c r="AK2448" s="10"/>
      <c r="AL2448" s="10"/>
      <c r="AM2448" s="10"/>
      <c r="AN2448" s="10"/>
      <c r="AO2448" s="10"/>
      <c r="AP2448" s="10"/>
      <c r="AQ2448" s="10"/>
      <c r="AR2448" s="10"/>
      <c r="AS2448" s="10"/>
      <c r="AT2448" s="10"/>
      <c r="AU2448" s="10"/>
      <c r="AV2448" s="10"/>
      <c r="AW2448" s="10"/>
      <c r="AX2448" s="10"/>
      <c r="BA2448" s="12"/>
      <c r="BB2448" s="12"/>
    </row>
    <row r="2449" spans="1:54" ht="12.75" customHeight="1">
      <c r="A2449" s="10"/>
      <c r="B2449" s="10"/>
      <c r="C2449" s="10"/>
      <c r="D2449" s="10"/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  <c r="X2449" s="10"/>
      <c r="Y2449" s="10"/>
      <c r="Z2449" s="10"/>
      <c r="AA2449" s="10"/>
      <c r="AB2449" s="10"/>
      <c r="AC2449" s="10"/>
      <c r="AD2449" s="10"/>
      <c r="AE2449" s="10"/>
      <c r="AF2449" s="10"/>
      <c r="AG2449" s="10"/>
      <c r="AH2449" s="10"/>
      <c r="AI2449" s="10"/>
      <c r="AJ2449" s="10"/>
      <c r="AK2449" s="10"/>
      <c r="AL2449" s="10"/>
      <c r="AM2449" s="10"/>
      <c r="AN2449" s="10"/>
      <c r="AO2449" s="10"/>
      <c r="AP2449" s="10"/>
      <c r="AQ2449" s="10"/>
      <c r="AR2449" s="10"/>
      <c r="AS2449" s="10"/>
      <c r="AT2449" s="10"/>
      <c r="AU2449" s="10"/>
      <c r="AV2449" s="10"/>
      <c r="AW2449" s="10"/>
      <c r="AX2449" s="10"/>
      <c r="BA2449" s="12"/>
      <c r="BB2449" s="12"/>
    </row>
    <row r="2450" spans="1:54" ht="12.75" customHeight="1">
      <c r="A2450" s="10"/>
      <c r="B2450" s="10"/>
      <c r="C2450" s="10"/>
      <c r="D2450" s="10"/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  <c r="X2450" s="10"/>
      <c r="Y2450" s="10"/>
      <c r="Z2450" s="10"/>
      <c r="AA2450" s="10"/>
      <c r="AB2450" s="10"/>
      <c r="AC2450" s="10"/>
      <c r="AD2450" s="10"/>
      <c r="AE2450" s="10"/>
      <c r="AF2450" s="10"/>
      <c r="AG2450" s="10"/>
      <c r="AH2450" s="10"/>
      <c r="AI2450" s="10"/>
      <c r="AJ2450" s="10"/>
      <c r="AK2450" s="10"/>
      <c r="AL2450" s="10"/>
      <c r="AM2450" s="10"/>
      <c r="AN2450" s="10"/>
      <c r="AO2450" s="10"/>
      <c r="AP2450" s="10"/>
      <c r="AQ2450" s="10"/>
      <c r="AR2450" s="10"/>
      <c r="AS2450" s="10"/>
      <c r="AT2450" s="10"/>
      <c r="AU2450" s="10"/>
      <c r="AV2450" s="10"/>
      <c r="AW2450" s="10"/>
      <c r="AX2450" s="10"/>
      <c r="BA2450" s="12"/>
      <c r="BB2450" s="12"/>
    </row>
    <row r="2451" spans="1:54" ht="12.75" customHeight="1">
      <c r="A2451" s="10"/>
      <c r="B2451" s="10"/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  <c r="X2451" s="10"/>
      <c r="Y2451" s="10"/>
      <c r="Z2451" s="10"/>
      <c r="AA2451" s="10"/>
      <c r="AB2451" s="10"/>
      <c r="AC2451" s="10"/>
      <c r="AD2451" s="10"/>
      <c r="AE2451" s="10"/>
      <c r="AF2451" s="10"/>
      <c r="AG2451" s="10"/>
      <c r="AH2451" s="10"/>
      <c r="AI2451" s="10"/>
      <c r="AJ2451" s="10"/>
      <c r="AK2451" s="10"/>
      <c r="AL2451" s="10"/>
      <c r="AM2451" s="10"/>
      <c r="AN2451" s="10"/>
      <c r="AO2451" s="10"/>
      <c r="AP2451" s="10"/>
      <c r="AQ2451" s="10"/>
      <c r="AR2451" s="10"/>
      <c r="AS2451" s="10"/>
      <c r="AT2451" s="10"/>
      <c r="AU2451" s="10"/>
      <c r="AV2451" s="10"/>
      <c r="AW2451" s="10"/>
      <c r="AX2451" s="10"/>
      <c r="BA2451" s="12"/>
      <c r="BB2451" s="12"/>
    </row>
    <row r="2452" spans="1:54" ht="12.75" customHeight="1">
      <c r="A2452" s="10"/>
      <c r="B2452" s="10"/>
      <c r="C2452" s="10"/>
      <c r="D2452" s="10"/>
      <c r="E2452" s="10"/>
      <c r="F2452" s="10"/>
      <c r="G2452" s="10"/>
      <c r="H2452" s="10"/>
      <c r="I2452" s="10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  <c r="X2452" s="10"/>
      <c r="Y2452" s="10"/>
      <c r="Z2452" s="10"/>
      <c r="AA2452" s="10"/>
      <c r="AB2452" s="10"/>
      <c r="AC2452" s="10"/>
      <c r="AD2452" s="10"/>
      <c r="AE2452" s="10"/>
      <c r="AF2452" s="10"/>
      <c r="AG2452" s="10"/>
      <c r="AH2452" s="10"/>
      <c r="AI2452" s="10"/>
      <c r="AJ2452" s="10"/>
      <c r="AK2452" s="10"/>
      <c r="AL2452" s="10"/>
      <c r="AM2452" s="10"/>
      <c r="AN2452" s="10"/>
      <c r="AO2452" s="10"/>
      <c r="AP2452" s="10"/>
      <c r="AQ2452" s="10"/>
      <c r="AR2452" s="10"/>
      <c r="AS2452" s="10"/>
      <c r="AT2452" s="10"/>
      <c r="AU2452" s="10"/>
      <c r="AV2452" s="10"/>
      <c r="AW2452" s="10"/>
      <c r="AX2452" s="10"/>
      <c r="BA2452" s="12"/>
      <c r="BB2452" s="12"/>
    </row>
    <row r="2453" spans="1:54" ht="12.75" customHeight="1">
      <c r="A2453" s="10"/>
      <c r="B2453" s="10"/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  <c r="X2453" s="10"/>
      <c r="Y2453" s="10"/>
      <c r="Z2453" s="10"/>
      <c r="AA2453" s="10"/>
      <c r="AB2453" s="10"/>
      <c r="AC2453" s="10"/>
      <c r="AD2453" s="10"/>
      <c r="AE2453" s="10"/>
      <c r="AF2453" s="10"/>
      <c r="AG2453" s="10"/>
      <c r="AH2453" s="10"/>
      <c r="AI2453" s="10"/>
      <c r="AJ2453" s="10"/>
      <c r="AK2453" s="10"/>
      <c r="AL2453" s="10"/>
      <c r="AM2453" s="10"/>
      <c r="AN2453" s="10"/>
      <c r="AO2453" s="10"/>
      <c r="AP2453" s="10"/>
      <c r="AQ2453" s="10"/>
      <c r="AR2453" s="10"/>
      <c r="AS2453" s="10"/>
      <c r="AT2453" s="10"/>
      <c r="AU2453" s="10"/>
      <c r="AV2453" s="10"/>
      <c r="AW2453" s="10"/>
      <c r="AX2453" s="10"/>
      <c r="BA2453" s="12"/>
      <c r="BB2453" s="12"/>
    </row>
    <row r="2454" spans="1:54" ht="12.75" customHeight="1">
      <c r="A2454" s="10"/>
      <c r="B2454" s="10"/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  <c r="X2454" s="10"/>
      <c r="Y2454" s="10"/>
      <c r="Z2454" s="10"/>
      <c r="AA2454" s="10"/>
      <c r="AB2454" s="10"/>
      <c r="AC2454" s="10"/>
      <c r="AD2454" s="10"/>
      <c r="AE2454" s="10"/>
      <c r="AF2454" s="10"/>
      <c r="AG2454" s="10"/>
      <c r="AH2454" s="10"/>
      <c r="AI2454" s="10"/>
      <c r="AJ2454" s="10"/>
      <c r="AK2454" s="10"/>
      <c r="AL2454" s="10"/>
      <c r="AM2454" s="10"/>
      <c r="AN2454" s="10"/>
      <c r="AO2454" s="10"/>
      <c r="AP2454" s="10"/>
      <c r="AQ2454" s="10"/>
      <c r="AR2454" s="10"/>
      <c r="AS2454" s="10"/>
      <c r="AT2454" s="10"/>
      <c r="AU2454" s="10"/>
      <c r="AV2454" s="10"/>
      <c r="AW2454" s="10"/>
      <c r="AX2454" s="10"/>
      <c r="BA2454" s="12"/>
      <c r="BB2454" s="12"/>
    </row>
    <row r="2455" spans="1:54" ht="12.75" customHeight="1">
      <c r="A2455" s="10"/>
      <c r="B2455" s="10"/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  <c r="Y2455" s="10"/>
      <c r="Z2455" s="10"/>
      <c r="AA2455" s="10"/>
      <c r="AB2455" s="10"/>
      <c r="AC2455" s="10"/>
      <c r="AD2455" s="10"/>
      <c r="AE2455" s="10"/>
      <c r="AF2455" s="10"/>
      <c r="AG2455" s="10"/>
      <c r="AH2455" s="10"/>
      <c r="AI2455" s="10"/>
      <c r="AJ2455" s="10"/>
      <c r="AK2455" s="10"/>
      <c r="AL2455" s="10"/>
      <c r="AM2455" s="10"/>
      <c r="AN2455" s="10"/>
      <c r="AO2455" s="10"/>
      <c r="AP2455" s="10"/>
      <c r="AQ2455" s="10"/>
      <c r="AR2455" s="10"/>
      <c r="AS2455" s="10"/>
      <c r="AT2455" s="10"/>
      <c r="AU2455" s="10"/>
      <c r="AV2455" s="10"/>
      <c r="AW2455" s="10"/>
      <c r="AX2455" s="10"/>
      <c r="BA2455" s="12"/>
      <c r="BB2455" s="12"/>
    </row>
    <row r="2456" spans="1:54" ht="12.75" customHeight="1">
      <c r="A2456" s="10"/>
      <c r="B2456" s="10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  <c r="X2456" s="10"/>
      <c r="Y2456" s="10"/>
      <c r="Z2456" s="10"/>
      <c r="AA2456" s="10"/>
      <c r="AB2456" s="10"/>
      <c r="AC2456" s="10"/>
      <c r="AD2456" s="10"/>
      <c r="AE2456" s="10"/>
      <c r="AF2456" s="10"/>
      <c r="AG2456" s="10"/>
      <c r="AH2456" s="10"/>
      <c r="AI2456" s="10"/>
      <c r="AJ2456" s="10"/>
      <c r="AK2456" s="10"/>
      <c r="AL2456" s="10"/>
      <c r="AM2456" s="10"/>
      <c r="AN2456" s="10"/>
      <c r="AO2456" s="10"/>
      <c r="AP2456" s="10"/>
      <c r="AQ2456" s="10"/>
      <c r="AR2456" s="10"/>
      <c r="AS2456" s="10"/>
      <c r="AT2456" s="10"/>
      <c r="AU2456" s="10"/>
      <c r="AV2456" s="10"/>
      <c r="AW2456" s="10"/>
      <c r="AX2456" s="10"/>
      <c r="BA2456" s="12"/>
      <c r="BB2456" s="12"/>
    </row>
    <row r="2457" spans="1:54" ht="12.75" customHeight="1">
      <c r="A2457" s="10"/>
      <c r="B2457" s="10"/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  <c r="X2457" s="10"/>
      <c r="Y2457" s="10"/>
      <c r="Z2457" s="10"/>
      <c r="AA2457" s="10"/>
      <c r="AB2457" s="10"/>
      <c r="AC2457" s="10"/>
      <c r="AD2457" s="10"/>
      <c r="AE2457" s="10"/>
      <c r="AF2457" s="10"/>
      <c r="AG2457" s="10"/>
      <c r="AH2457" s="10"/>
      <c r="AI2457" s="10"/>
      <c r="AJ2457" s="10"/>
      <c r="AK2457" s="10"/>
      <c r="AL2457" s="10"/>
      <c r="AM2457" s="10"/>
      <c r="AN2457" s="10"/>
      <c r="AO2457" s="10"/>
      <c r="AP2457" s="10"/>
      <c r="AQ2457" s="10"/>
      <c r="AR2457" s="10"/>
      <c r="AS2457" s="10"/>
      <c r="AT2457" s="10"/>
      <c r="AU2457" s="10"/>
      <c r="AV2457" s="10"/>
      <c r="AW2457" s="10"/>
      <c r="AX2457" s="10"/>
      <c r="BA2457" s="12"/>
      <c r="BB2457" s="12"/>
    </row>
    <row r="2458" spans="1:54" ht="12.75" customHeight="1">
      <c r="A2458" s="10"/>
      <c r="B2458" s="10"/>
      <c r="C2458" s="10"/>
      <c r="D2458" s="10"/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  <c r="X2458" s="10"/>
      <c r="Y2458" s="10"/>
      <c r="Z2458" s="10"/>
      <c r="AA2458" s="10"/>
      <c r="AB2458" s="10"/>
      <c r="AC2458" s="10"/>
      <c r="AD2458" s="10"/>
      <c r="AE2458" s="10"/>
      <c r="AF2458" s="10"/>
      <c r="AG2458" s="10"/>
      <c r="AH2458" s="10"/>
      <c r="AI2458" s="10"/>
      <c r="AJ2458" s="10"/>
      <c r="AK2458" s="10"/>
      <c r="AL2458" s="10"/>
      <c r="AM2458" s="10"/>
      <c r="AN2458" s="10"/>
      <c r="AO2458" s="10"/>
      <c r="AP2458" s="10"/>
      <c r="AQ2458" s="10"/>
      <c r="AR2458" s="10"/>
      <c r="AS2458" s="10"/>
      <c r="AT2458" s="10"/>
      <c r="AU2458" s="10"/>
      <c r="AV2458" s="10"/>
      <c r="AW2458" s="10"/>
      <c r="AX2458" s="10"/>
      <c r="BA2458" s="12"/>
      <c r="BB2458" s="12"/>
    </row>
    <row r="2459" spans="1:54" ht="12.75" customHeight="1">
      <c r="A2459" s="10"/>
      <c r="B2459" s="10"/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  <c r="X2459" s="10"/>
      <c r="Y2459" s="10"/>
      <c r="Z2459" s="10"/>
      <c r="AA2459" s="10"/>
      <c r="AB2459" s="10"/>
      <c r="AC2459" s="10"/>
      <c r="AD2459" s="10"/>
      <c r="AE2459" s="10"/>
      <c r="AF2459" s="10"/>
      <c r="AG2459" s="10"/>
      <c r="AH2459" s="10"/>
      <c r="AI2459" s="10"/>
      <c r="AJ2459" s="10"/>
      <c r="AK2459" s="10"/>
      <c r="AL2459" s="10"/>
      <c r="AM2459" s="10"/>
      <c r="AN2459" s="10"/>
      <c r="AO2459" s="10"/>
      <c r="AP2459" s="10"/>
      <c r="AQ2459" s="10"/>
      <c r="AR2459" s="10"/>
      <c r="AS2459" s="10"/>
      <c r="AT2459" s="10"/>
      <c r="AU2459" s="10"/>
      <c r="AV2459" s="10"/>
      <c r="AW2459" s="10"/>
      <c r="AX2459" s="10"/>
      <c r="BA2459" s="12"/>
      <c r="BB2459" s="12"/>
    </row>
    <row r="2460" spans="1:54" ht="12.75" customHeight="1">
      <c r="A2460" s="10"/>
      <c r="B2460" s="10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  <c r="X2460" s="10"/>
      <c r="Y2460" s="10"/>
      <c r="Z2460" s="10"/>
      <c r="AA2460" s="10"/>
      <c r="AB2460" s="10"/>
      <c r="AC2460" s="10"/>
      <c r="AD2460" s="10"/>
      <c r="AE2460" s="10"/>
      <c r="AF2460" s="10"/>
      <c r="AG2460" s="10"/>
      <c r="AH2460" s="10"/>
      <c r="AI2460" s="10"/>
      <c r="AJ2460" s="10"/>
      <c r="AK2460" s="10"/>
      <c r="AL2460" s="10"/>
      <c r="AM2460" s="10"/>
      <c r="AN2460" s="10"/>
      <c r="AO2460" s="10"/>
      <c r="AP2460" s="10"/>
      <c r="AQ2460" s="10"/>
      <c r="AR2460" s="10"/>
      <c r="AS2460" s="10"/>
      <c r="AT2460" s="10"/>
      <c r="AU2460" s="10"/>
      <c r="AV2460" s="10"/>
      <c r="AW2460" s="10"/>
      <c r="AX2460" s="10"/>
      <c r="BA2460" s="12"/>
      <c r="BB2460" s="12"/>
    </row>
    <row r="2461" spans="1:54" ht="12.75" customHeight="1">
      <c r="A2461" s="10"/>
      <c r="B2461" s="10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  <c r="W2461" s="10"/>
      <c r="X2461" s="10"/>
      <c r="Y2461" s="10"/>
      <c r="Z2461" s="10"/>
      <c r="AA2461" s="10"/>
      <c r="AB2461" s="10"/>
      <c r="AC2461" s="10"/>
      <c r="AD2461" s="10"/>
      <c r="AE2461" s="10"/>
      <c r="AF2461" s="10"/>
      <c r="AG2461" s="10"/>
      <c r="AH2461" s="10"/>
      <c r="AI2461" s="10"/>
      <c r="AJ2461" s="10"/>
      <c r="AK2461" s="10"/>
      <c r="AL2461" s="10"/>
      <c r="AM2461" s="10"/>
      <c r="AN2461" s="10"/>
      <c r="AO2461" s="10"/>
      <c r="AP2461" s="10"/>
      <c r="AQ2461" s="10"/>
      <c r="AR2461" s="10"/>
      <c r="AS2461" s="10"/>
      <c r="AT2461" s="10"/>
      <c r="AU2461" s="10"/>
      <c r="AV2461" s="10"/>
      <c r="AW2461" s="10"/>
      <c r="AX2461" s="10"/>
      <c r="BA2461" s="12"/>
      <c r="BB2461" s="12"/>
    </row>
    <row r="2462" spans="1:54" ht="12.75" customHeight="1">
      <c r="A2462" s="10"/>
      <c r="B2462" s="10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  <c r="X2462" s="10"/>
      <c r="Y2462" s="10"/>
      <c r="Z2462" s="10"/>
      <c r="AA2462" s="10"/>
      <c r="AB2462" s="10"/>
      <c r="AC2462" s="10"/>
      <c r="AD2462" s="10"/>
      <c r="AE2462" s="10"/>
      <c r="AF2462" s="10"/>
      <c r="AG2462" s="10"/>
      <c r="AH2462" s="10"/>
      <c r="AI2462" s="10"/>
      <c r="AJ2462" s="10"/>
      <c r="AK2462" s="10"/>
      <c r="AL2462" s="10"/>
      <c r="AM2462" s="10"/>
      <c r="AN2462" s="10"/>
      <c r="AO2462" s="10"/>
      <c r="AP2462" s="10"/>
      <c r="AQ2462" s="10"/>
      <c r="AR2462" s="10"/>
      <c r="AS2462" s="10"/>
      <c r="AT2462" s="10"/>
      <c r="AU2462" s="10"/>
      <c r="AV2462" s="10"/>
      <c r="AW2462" s="10"/>
      <c r="AX2462" s="10"/>
      <c r="BA2462" s="12"/>
      <c r="BB2462" s="12"/>
    </row>
    <row r="2463" spans="1:54" ht="12.75" customHeight="1">
      <c r="A2463" s="10"/>
      <c r="B2463" s="10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  <c r="X2463" s="10"/>
      <c r="Y2463" s="10"/>
      <c r="Z2463" s="10"/>
      <c r="AA2463" s="10"/>
      <c r="AB2463" s="10"/>
      <c r="AC2463" s="10"/>
      <c r="AD2463" s="10"/>
      <c r="AE2463" s="10"/>
      <c r="AF2463" s="10"/>
      <c r="AG2463" s="10"/>
      <c r="AH2463" s="10"/>
      <c r="AI2463" s="10"/>
      <c r="AJ2463" s="10"/>
      <c r="AK2463" s="10"/>
      <c r="AL2463" s="10"/>
      <c r="AM2463" s="10"/>
      <c r="AN2463" s="10"/>
      <c r="AO2463" s="10"/>
      <c r="AP2463" s="10"/>
      <c r="AQ2463" s="10"/>
      <c r="AR2463" s="10"/>
      <c r="AS2463" s="10"/>
      <c r="AT2463" s="10"/>
      <c r="AU2463" s="10"/>
      <c r="AV2463" s="10"/>
      <c r="AW2463" s="10"/>
      <c r="AX2463" s="10"/>
      <c r="BA2463" s="12"/>
      <c r="BB2463" s="12"/>
    </row>
    <row r="2464" spans="1:54" ht="12.75" customHeight="1">
      <c r="A2464" s="10"/>
      <c r="B2464" s="10"/>
      <c r="C2464" s="10"/>
      <c r="D2464" s="10"/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  <c r="X2464" s="10"/>
      <c r="Y2464" s="10"/>
      <c r="Z2464" s="10"/>
      <c r="AA2464" s="10"/>
      <c r="AB2464" s="10"/>
      <c r="AC2464" s="10"/>
      <c r="AD2464" s="10"/>
      <c r="AE2464" s="10"/>
      <c r="AF2464" s="10"/>
      <c r="AG2464" s="10"/>
      <c r="AH2464" s="10"/>
      <c r="AI2464" s="10"/>
      <c r="AJ2464" s="10"/>
      <c r="AK2464" s="10"/>
      <c r="AL2464" s="10"/>
      <c r="AM2464" s="10"/>
      <c r="AN2464" s="10"/>
      <c r="AO2464" s="10"/>
      <c r="AP2464" s="10"/>
      <c r="AQ2464" s="10"/>
      <c r="AR2464" s="10"/>
      <c r="AS2464" s="10"/>
      <c r="AT2464" s="10"/>
      <c r="AU2464" s="10"/>
      <c r="AV2464" s="10"/>
      <c r="AW2464" s="10"/>
      <c r="AX2464" s="10"/>
      <c r="BA2464" s="12"/>
      <c r="BB2464" s="12"/>
    </row>
    <row r="2465" spans="1:54" ht="12.75" customHeight="1">
      <c r="A2465" s="10"/>
      <c r="B2465" s="10"/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  <c r="X2465" s="10"/>
      <c r="Y2465" s="10"/>
      <c r="Z2465" s="10"/>
      <c r="AA2465" s="10"/>
      <c r="AB2465" s="10"/>
      <c r="AC2465" s="10"/>
      <c r="AD2465" s="10"/>
      <c r="AE2465" s="10"/>
      <c r="AF2465" s="10"/>
      <c r="AG2465" s="10"/>
      <c r="AH2465" s="10"/>
      <c r="AI2465" s="10"/>
      <c r="AJ2465" s="10"/>
      <c r="AK2465" s="10"/>
      <c r="AL2465" s="10"/>
      <c r="AM2465" s="10"/>
      <c r="AN2465" s="10"/>
      <c r="AO2465" s="10"/>
      <c r="AP2465" s="10"/>
      <c r="AQ2465" s="10"/>
      <c r="AR2465" s="10"/>
      <c r="AS2465" s="10"/>
      <c r="AT2465" s="10"/>
      <c r="AU2465" s="10"/>
      <c r="AV2465" s="10"/>
      <c r="AW2465" s="10"/>
      <c r="AX2465" s="10"/>
      <c r="BA2465" s="12"/>
      <c r="BB2465" s="12"/>
    </row>
    <row r="2466" spans="1:54" ht="12.75" customHeight="1">
      <c r="A2466" s="10"/>
      <c r="B2466" s="10"/>
      <c r="C2466" s="10"/>
      <c r="D2466" s="10"/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  <c r="X2466" s="10"/>
      <c r="Y2466" s="10"/>
      <c r="Z2466" s="10"/>
      <c r="AA2466" s="10"/>
      <c r="AB2466" s="10"/>
      <c r="AC2466" s="10"/>
      <c r="AD2466" s="10"/>
      <c r="AE2466" s="10"/>
      <c r="AF2466" s="10"/>
      <c r="AG2466" s="10"/>
      <c r="AH2466" s="10"/>
      <c r="AI2466" s="10"/>
      <c r="AJ2466" s="10"/>
      <c r="AK2466" s="10"/>
      <c r="AL2466" s="10"/>
      <c r="AM2466" s="10"/>
      <c r="AN2466" s="10"/>
      <c r="AO2466" s="10"/>
      <c r="AP2466" s="10"/>
      <c r="AQ2466" s="10"/>
      <c r="AR2466" s="10"/>
      <c r="AS2466" s="10"/>
      <c r="AT2466" s="10"/>
      <c r="AU2466" s="10"/>
      <c r="AV2466" s="10"/>
      <c r="AW2466" s="10"/>
      <c r="AX2466" s="10"/>
      <c r="BA2466" s="12"/>
      <c r="BB2466" s="12"/>
    </row>
    <row r="2467" spans="1:54" ht="12.75" customHeight="1">
      <c r="A2467" s="10"/>
      <c r="B2467" s="10"/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  <c r="X2467" s="10"/>
      <c r="Y2467" s="10"/>
      <c r="Z2467" s="10"/>
      <c r="AA2467" s="10"/>
      <c r="AB2467" s="10"/>
      <c r="AC2467" s="10"/>
      <c r="AD2467" s="10"/>
      <c r="AE2467" s="10"/>
      <c r="AF2467" s="10"/>
      <c r="AG2467" s="10"/>
      <c r="AH2467" s="10"/>
      <c r="AI2467" s="10"/>
      <c r="AJ2467" s="10"/>
      <c r="AK2467" s="10"/>
      <c r="AL2467" s="10"/>
      <c r="AM2467" s="10"/>
      <c r="AN2467" s="10"/>
      <c r="AO2467" s="10"/>
      <c r="AP2467" s="10"/>
      <c r="AQ2467" s="10"/>
      <c r="AR2467" s="10"/>
      <c r="AS2467" s="10"/>
      <c r="AT2467" s="10"/>
      <c r="AU2467" s="10"/>
      <c r="AV2467" s="10"/>
      <c r="AW2467" s="10"/>
      <c r="AX2467" s="10"/>
      <c r="BA2467" s="12"/>
      <c r="BB2467" s="12"/>
    </row>
    <row r="2468" spans="1:54" ht="12.75" customHeight="1">
      <c r="A2468" s="10"/>
      <c r="B2468" s="10"/>
      <c r="C2468" s="10"/>
      <c r="D2468" s="10"/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  <c r="X2468" s="10"/>
      <c r="Y2468" s="10"/>
      <c r="Z2468" s="10"/>
      <c r="AA2468" s="10"/>
      <c r="AB2468" s="10"/>
      <c r="AC2468" s="10"/>
      <c r="AD2468" s="10"/>
      <c r="AE2468" s="10"/>
      <c r="AF2468" s="10"/>
      <c r="AG2468" s="10"/>
      <c r="AH2468" s="10"/>
      <c r="AI2468" s="10"/>
      <c r="AJ2468" s="10"/>
      <c r="AK2468" s="10"/>
      <c r="AL2468" s="10"/>
      <c r="AM2468" s="10"/>
      <c r="AN2468" s="10"/>
      <c r="AO2468" s="10"/>
      <c r="AP2468" s="10"/>
      <c r="AQ2468" s="10"/>
      <c r="AR2468" s="10"/>
      <c r="AS2468" s="10"/>
      <c r="AT2468" s="10"/>
      <c r="AU2468" s="10"/>
      <c r="AV2468" s="10"/>
      <c r="AW2468" s="10"/>
      <c r="AX2468" s="10"/>
      <c r="BA2468" s="12"/>
      <c r="BB2468" s="12"/>
    </row>
    <row r="2469" spans="1:54" ht="12.75" customHeight="1">
      <c r="A2469" s="10"/>
      <c r="B2469" s="10"/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  <c r="X2469" s="10"/>
      <c r="Y2469" s="10"/>
      <c r="Z2469" s="10"/>
      <c r="AA2469" s="10"/>
      <c r="AB2469" s="10"/>
      <c r="AC2469" s="10"/>
      <c r="AD2469" s="10"/>
      <c r="AE2469" s="10"/>
      <c r="AF2469" s="10"/>
      <c r="AG2469" s="10"/>
      <c r="AH2469" s="10"/>
      <c r="AI2469" s="10"/>
      <c r="AJ2469" s="10"/>
      <c r="AK2469" s="10"/>
      <c r="AL2469" s="10"/>
      <c r="AM2469" s="10"/>
      <c r="AN2469" s="10"/>
      <c r="AO2469" s="10"/>
      <c r="AP2469" s="10"/>
      <c r="AQ2469" s="10"/>
      <c r="AR2469" s="10"/>
      <c r="AS2469" s="10"/>
      <c r="AT2469" s="10"/>
      <c r="AU2469" s="10"/>
      <c r="AV2469" s="10"/>
      <c r="AW2469" s="10"/>
      <c r="AX2469" s="10"/>
      <c r="BA2469" s="12"/>
      <c r="BB2469" s="12"/>
    </row>
    <row r="2470" spans="1:54" ht="12.75" customHeight="1">
      <c r="A2470" s="10"/>
      <c r="B2470" s="10"/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  <c r="X2470" s="10"/>
      <c r="Y2470" s="10"/>
      <c r="Z2470" s="10"/>
      <c r="AA2470" s="10"/>
      <c r="AB2470" s="10"/>
      <c r="AC2470" s="10"/>
      <c r="AD2470" s="10"/>
      <c r="AE2470" s="10"/>
      <c r="AF2470" s="10"/>
      <c r="AG2470" s="10"/>
      <c r="AH2470" s="10"/>
      <c r="AI2470" s="10"/>
      <c r="AJ2470" s="10"/>
      <c r="AK2470" s="10"/>
      <c r="AL2470" s="10"/>
      <c r="AM2470" s="10"/>
      <c r="AN2470" s="10"/>
      <c r="AO2470" s="10"/>
      <c r="AP2470" s="10"/>
      <c r="AQ2470" s="10"/>
      <c r="AR2470" s="10"/>
      <c r="AS2470" s="10"/>
      <c r="AT2470" s="10"/>
      <c r="AU2470" s="10"/>
      <c r="AV2470" s="10"/>
      <c r="AW2470" s="10"/>
      <c r="AX2470" s="10"/>
      <c r="BA2470" s="12"/>
      <c r="BB2470" s="12"/>
    </row>
    <row r="2471" spans="1:54" ht="12.75" customHeight="1">
      <c r="A2471" s="10"/>
      <c r="B2471" s="10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  <c r="W2471" s="10"/>
      <c r="X2471" s="10"/>
      <c r="Y2471" s="10"/>
      <c r="Z2471" s="10"/>
      <c r="AA2471" s="10"/>
      <c r="AB2471" s="10"/>
      <c r="AC2471" s="10"/>
      <c r="AD2471" s="10"/>
      <c r="AE2471" s="10"/>
      <c r="AF2471" s="10"/>
      <c r="AG2471" s="10"/>
      <c r="AH2471" s="10"/>
      <c r="AI2471" s="10"/>
      <c r="AJ2471" s="10"/>
      <c r="AK2471" s="10"/>
      <c r="AL2471" s="10"/>
      <c r="AM2471" s="10"/>
      <c r="AN2471" s="10"/>
      <c r="AO2471" s="10"/>
      <c r="AP2471" s="10"/>
      <c r="AQ2471" s="10"/>
      <c r="AR2471" s="10"/>
      <c r="AS2471" s="10"/>
      <c r="AT2471" s="10"/>
      <c r="AU2471" s="10"/>
      <c r="AV2471" s="10"/>
      <c r="AW2471" s="10"/>
      <c r="AX2471" s="10"/>
      <c r="BA2471" s="12"/>
      <c r="BB2471" s="12"/>
    </row>
    <row r="2472" spans="1:54" ht="12.75" customHeight="1">
      <c r="A2472" s="10"/>
      <c r="B2472" s="10"/>
      <c r="C2472" s="10"/>
      <c r="D2472" s="10"/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  <c r="W2472" s="10"/>
      <c r="X2472" s="10"/>
      <c r="Y2472" s="10"/>
      <c r="Z2472" s="10"/>
      <c r="AA2472" s="10"/>
      <c r="AB2472" s="10"/>
      <c r="AC2472" s="10"/>
      <c r="AD2472" s="10"/>
      <c r="AE2472" s="10"/>
      <c r="AF2472" s="10"/>
      <c r="AG2472" s="10"/>
      <c r="AH2472" s="10"/>
      <c r="AI2472" s="10"/>
      <c r="AJ2472" s="10"/>
      <c r="AK2472" s="10"/>
      <c r="AL2472" s="10"/>
      <c r="AM2472" s="10"/>
      <c r="AN2472" s="10"/>
      <c r="AO2472" s="10"/>
      <c r="AP2472" s="10"/>
      <c r="AQ2472" s="10"/>
      <c r="AR2472" s="10"/>
      <c r="AS2472" s="10"/>
      <c r="AT2472" s="10"/>
      <c r="AU2472" s="10"/>
      <c r="AV2472" s="10"/>
      <c r="AW2472" s="10"/>
      <c r="AX2472" s="10"/>
      <c r="BA2472" s="12"/>
      <c r="BB2472" s="12"/>
    </row>
    <row r="2473" spans="1:54" ht="12.75" customHeight="1">
      <c r="A2473" s="10"/>
      <c r="B2473" s="10"/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  <c r="X2473" s="10"/>
      <c r="Y2473" s="10"/>
      <c r="Z2473" s="10"/>
      <c r="AA2473" s="10"/>
      <c r="AB2473" s="10"/>
      <c r="AC2473" s="10"/>
      <c r="AD2473" s="10"/>
      <c r="AE2473" s="10"/>
      <c r="AF2473" s="10"/>
      <c r="AG2473" s="10"/>
      <c r="AH2473" s="10"/>
      <c r="AI2473" s="10"/>
      <c r="AJ2473" s="10"/>
      <c r="AK2473" s="10"/>
      <c r="AL2473" s="10"/>
      <c r="AM2473" s="10"/>
      <c r="AN2473" s="10"/>
      <c r="AO2473" s="10"/>
      <c r="AP2473" s="10"/>
      <c r="AQ2473" s="10"/>
      <c r="AR2473" s="10"/>
      <c r="AS2473" s="10"/>
      <c r="AT2473" s="10"/>
      <c r="AU2473" s="10"/>
      <c r="AV2473" s="10"/>
      <c r="AW2473" s="10"/>
      <c r="AX2473" s="10"/>
      <c r="BA2473" s="12"/>
      <c r="BB2473" s="12"/>
    </row>
    <row r="2474" spans="1:54" ht="12.75" customHeight="1">
      <c r="A2474" s="10"/>
      <c r="B2474" s="10"/>
      <c r="C2474" s="10"/>
      <c r="D2474" s="10"/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  <c r="W2474" s="10"/>
      <c r="X2474" s="10"/>
      <c r="Y2474" s="10"/>
      <c r="Z2474" s="10"/>
      <c r="AA2474" s="10"/>
      <c r="AB2474" s="10"/>
      <c r="AC2474" s="10"/>
      <c r="AD2474" s="10"/>
      <c r="AE2474" s="10"/>
      <c r="AF2474" s="10"/>
      <c r="AG2474" s="10"/>
      <c r="AH2474" s="10"/>
      <c r="AI2474" s="10"/>
      <c r="AJ2474" s="10"/>
      <c r="AK2474" s="10"/>
      <c r="AL2474" s="10"/>
      <c r="AM2474" s="10"/>
      <c r="AN2474" s="10"/>
      <c r="AO2474" s="10"/>
      <c r="AP2474" s="10"/>
      <c r="AQ2474" s="10"/>
      <c r="AR2474" s="10"/>
      <c r="AS2474" s="10"/>
      <c r="AT2474" s="10"/>
      <c r="AU2474" s="10"/>
      <c r="AV2474" s="10"/>
      <c r="AW2474" s="10"/>
      <c r="AX2474" s="10"/>
      <c r="BA2474" s="12"/>
      <c r="BB2474" s="12"/>
    </row>
    <row r="2475" spans="1:54" ht="12.75" customHeight="1">
      <c r="A2475" s="10"/>
      <c r="B2475" s="10"/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  <c r="W2475" s="10"/>
      <c r="X2475" s="10"/>
      <c r="Y2475" s="10"/>
      <c r="Z2475" s="10"/>
      <c r="AA2475" s="10"/>
      <c r="AB2475" s="10"/>
      <c r="AC2475" s="10"/>
      <c r="AD2475" s="10"/>
      <c r="AE2475" s="10"/>
      <c r="AF2475" s="10"/>
      <c r="AG2475" s="10"/>
      <c r="AH2475" s="10"/>
      <c r="AI2475" s="10"/>
      <c r="AJ2475" s="10"/>
      <c r="AK2475" s="10"/>
      <c r="AL2475" s="10"/>
      <c r="AM2475" s="10"/>
      <c r="AN2475" s="10"/>
      <c r="AO2475" s="10"/>
      <c r="AP2475" s="10"/>
      <c r="AQ2475" s="10"/>
      <c r="AR2475" s="10"/>
      <c r="AS2475" s="10"/>
      <c r="AT2475" s="10"/>
      <c r="AU2475" s="10"/>
      <c r="AV2475" s="10"/>
      <c r="AW2475" s="10"/>
      <c r="AX2475" s="10"/>
      <c r="BA2475" s="12"/>
      <c r="BB2475" s="12"/>
    </row>
    <row r="2476" spans="1:54" ht="12.75" customHeight="1">
      <c r="A2476" s="10"/>
      <c r="B2476" s="10"/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  <c r="W2476" s="10"/>
      <c r="X2476" s="10"/>
      <c r="Y2476" s="10"/>
      <c r="Z2476" s="10"/>
      <c r="AA2476" s="10"/>
      <c r="AB2476" s="10"/>
      <c r="AC2476" s="10"/>
      <c r="AD2476" s="10"/>
      <c r="AE2476" s="10"/>
      <c r="AF2476" s="10"/>
      <c r="AG2476" s="10"/>
      <c r="AH2476" s="10"/>
      <c r="AI2476" s="10"/>
      <c r="AJ2476" s="10"/>
      <c r="AK2476" s="10"/>
      <c r="AL2476" s="10"/>
      <c r="AM2476" s="10"/>
      <c r="AN2476" s="10"/>
      <c r="AO2476" s="10"/>
      <c r="AP2476" s="10"/>
      <c r="AQ2476" s="10"/>
      <c r="AR2476" s="10"/>
      <c r="AS2476" s="10"/>
      <c r="AT2476" s="10"/>
      <c r="AU2476" s="10"/>
      <c r="AV2476" s="10"/>
      <c r="AW2476" s="10"/>
      <c r="AX2476" s="10"/>
      <c r="BA2476" s="12"/>
      <c r="BB2476" s="12"/>
    </row>
    <row r="2477" spans="1:54" ht="12.75" customHeight="1">
      <c r="A2477" s="10"/>
      <c r="B2477" s="10"/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  <c r="W2477" s="10"/>
      <c r="X2477" s="10"/>
      <c r="Y2477" s="10"/>
      <c r="Z2477" s="10"/>
      <c r="AA2477" s="10"/>
      <c r="AB2477" s="10"/>
      <c r="AC2477" s="10"/>
      <c r="AD2477" s="10"/>
      <c r="AE2477" s="10"/>
      <c r="AF2477" s="10"/>
      <c r="AG2477" s="10"/>
      <c r="AH2477" s="10"/>
      <c r="AI2477" s="10"/>
      <c r="AJ2477" s="10"/>
      <c r="AK2477" s="10"/>
      <c r="AL2477" s="10"/>
      <c r="AM2477" s="10"/>
      <c r="AN2477" s="10"/>
      <c r="AO2477" s="10"/>
      <c r="AP2477" s="10"/>
      <c r="AQ2477" s="10"/>
      <c r="AR2477" s="10"/>
      <c r="AS2477" s="10"/>
      <c r="AT2477" s="10"/>
      <c r="AU2477" s="10"/>
      <c r="AV2477" s="10"/>
      <c r="AW2477" s="10"/>
      <c r="AX2477" s="10"/>
      <c r="BA2477" s="12"/>
      <c r="BB2477" s="12"/>
    </row>
    <row r="2478" spans="1:54" ht="12.75" customHeight="1">
      <c r="A2478" s="10"/>
      <c r="B2478" s="10"/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  <c r="W2478" s="10"/>
      <c r="X2478" s="10"/>
      <c r="Y2478" s="10"/>
      <c r="Z2478" s="10"/>
      <c r="AA2478" s="10"/>
      <c r="AB2478" s="10"/>
      <c r="AC2478" s="10"/>
      <c r="AD2478" s="10"/>
      <c r="AE2478" s="10"/>
      <c r="AF2478" s="10"/>
      <c r="AG2478" s="10"/>
      <c r="AH2478" s="10"/>
      <c r="AI2478" s="10"/>
      <c r="AJ2478" s="10"/>
      <c r="AK2478" s="10"/>
      <c r="AL2478" s="10"/>
      <c r="AM2478" s="10"/>
      <c r="AN2478" s="10"/>
      <c r="AO2478" s="10"/>
      <c r="AP2478" s="10"/>
      <c r="AQ2478" s="10"/>
      <c r="AR2478" s="10"/>
      <c r="AS2478" s="10"/>
      <c r="AT2478" s="10"/>
      <c r="AU2478" s="10"/>
      <c r="AV2478" s="10"/>
      <c r="AW2478" s="10"/>
      <c r="AX2478" s="10"/>
      <c r="BA2478" s="12"/>
      <c r="BB2478" s="12"/>
    </row>
  </sheetData>
  <mergeCells count="551">
    <mergeCell ref="J10:K10"/>
    <mergeCell ref="J13:K13"/>
    <mergeCell ref="J22:K22"/>
    <mergeCell ref="J19:K19"/>
    <mergeCell ref="J20:K20"/>
    <mergeCell ref="J21:K21"/>
    <mergeCell ref="R21:S21"/>
    <mergeCell ref="J36:K36"/>
    <mergeCell ref="L36:M36"/>
    <mergeCell ref="N36:O36"/>
    <mergeCell ref="P36:Q36"/>
    <mergeCell ref="P35:Q35"/>
    <mergeCell ref="R35:S35"/>
    <mergeCell ref="P21:Q21"/>
    <mergeCell ref="N21:O21"/>
    <mergeCell ref="R23:S23"/>
    <mergeCell ref="B37:C37"/>
    <mergeCell ref="D37:E37"/>
    <mergeCell ref="N37:O37"/>
    <mergeCell ref="R38:S38"/>
    <mergeCell ref="B38:C38"/>
    <mergeCell ref="D38:E38"/>
    <mergeCell ref="F38:G38"/>
    <mergeCell ref="H38:I38"/>
    <mergeCell ref="P38:Q38"/>
    <mergeCell ref="J38:K38"/>
    <mergeCell ref="B36:C36"/>
    <mergeCell ref="D36:E36"/>
    <mergeCell ref="F36:G36"/>
    <mergeCell ref="H36:I36"/>
    <mergeCell ref="R36:S36"/>
    <mergeCell ref="P37:Q37"/>
    <mergeCell ref="F35:G35"/>
    <mergeCell ref="H35:I35"/>
    <mergeCell ref="J35:K35"/>
    <mergeCell ref="N35:O35"/>
    <mergeCell ref="F37:G37"/>
    <mergeCell ref="H37:I37"/>
    <mergeCell ref="J37:K37"/>
    <mergeCell ref="L37:M37"/>
    <mergeCell ref="B71:C71"/>
    <mergeCell ref="D71:E71"/>
    <mergeCell ref="F71:G71"/>
    <mergeCell ref="H71:I71"/>
    <mergeCell ref="D68:E68"/>
    <mergeCell ref="F68:G68"/>
    <mergeCell ref="H68:I68"/>
    <mergeCell ref="B69:C69"/>
    <mergeCell ref="D69:E69"/>
    <mergeCell ref="F69:G69"/>
    <mergeCell ref="H69:I69"/>
    <mergeCell ref="A5:Y6"/>
    <mergeCell ref="B67:C67"/>
    <mergeCell ref="D67:E67"/>
    <mergeCell ref="F67:G67"/>
    <mergeCell ref="H67:I67"/>
    <mergeCell ref="H33:I33"/>
    <mergeCell ref="N33:O33"/>
    <mergeCell ref="D34:E34"/>
    <mergeCell ref="F34:G34"/>
    <mergeCell ref="H34:I34"/>
    <mergeCell ref="B66:C66"/>
    <mergeCell ref="D66:E66"/>
    <mergeCell ref="F66:G66"/>
    <mergeCell ref="H66:I66"/>
    <mergeCell ref="B65:C65"/>
    <mergeCell ref="D65:E65"/>
    <mergeCell ref="F65:G65"/>
    <mergeCell ref="H65:I65"/>
    <mergeCell ref="B62:C62"/>
    <mergeCell ref="D62:E62"/>
    <mergeCell ref="F62:G62"/>
    <mergeCell ref="H62:I62"/>
    <mergeCell ref="T37:U37"/>
    <mergeCell ref="V26:W26"/>
    <mergeCell ref="X26:Y26"/>
    <mergeCell ref="D61:E61"/>
    <mergeCell ref="F61:G61"/>
    <mergeCell ref="H61:I61"/>
    <mergeCell ref="R34:S34"/>
    <mergeCell ref="J34:K34"/>
    <mergeCell ref="L34:M34"/>
    <mergeCell ref="D35:E35"/>
    <mergeCell ref="V14:W14"/>
    <mergeCell ref="X14:Y14"/>
    <mergeCell ref="T35:U35"/>
    <mergeCell ref="T34:U34"/>
    <mergeCell ref="V27:W27"/>
    <mergeCell ref="V24:W24"/>
    <mergeCell ref="X24:Y24"/>
    <mergeCell ref="V25:W25"/>
    <mergeCell ref="X25:Y25"/>
    <mergeCell ref="X27:Y27"/>
    <mergeCell ref="V13:W13"/>
    <mergeCell ref="X13:Y13"/>
    <mergeCell ref="B14:C14"/>
    <mergeCell ref="D14:E14"/>
    <mergeCell ref="F14:G14"/>
    <mergeCell ref="H14:I14"/>
    <mergeCell ref="J14:K14"/>
    <mergeCell ref="L14:M14"/>
    <mergeCell ref="N14:O14"/>
    <mergeCell ref="P14:Q14"/>
    <mergeCell ref="V12:W12"/>
    <mergeCell ref="X12:Y12"/>
    <mergeCell ref="B13:C13"/>
    <mergeCell ref="D13:E13"/>
    <mergeCell ref="F13:G13"/>
    <mergeCell ref="H13:I13"/>
    <mergeCell ref="J12:K12"/>
    <mergeCell ref="L13:M13"/>
    <mergeCell ref="N13:O13"/>
    <mergeCell ref="P13:Q13"/>
    <mergeCell ref="V11:W11"/>
    <mergeCell ref="X11:Y11"/>
    <mergeCell ref="D12:E12"/>
    <mergeCell ref="F12:G12"/>
    <mergeCell ref="H12:I12"/>
    <mergeCell ref="L12:M12"/>
    <mergeCell ref="N12:O12"/>
    <mergeCell ref="P12:Q12"/>
    <mergeCell ref="R12:S12"/>
    <mergeCell ref="T12:U12"/>
    <mergeCell ref="V10:W10"/>
    <mergeCell ref="X10:Y10"/>
    <mergeCell ref="B11:C11"/>
    <mergeCell ref="D11:E11"/>
    <mergeCell ref="F11:G11"/>
    <mergeCell ref="H11:I11"/>
    <mergeCell ref="J11:K11"/>
    <mergeCell ref="L11:M11"/>
    <mergeCell ref="N11:O11"/>
    <mergeCell ref="P11:Q11"/>
    <mergeCell ref="V9:W9"/>
    <mergeCell ref="X9:Y9"/>
    <mergeCell ref="B10:C10"/>
    <mergeCell ref="D10:E10"/>
    <mergeCell ref="F10:G10"/>
    <mergeCell ref="H10:I10"/>
    <mergeCell ref="L10:M10"/>
    <mergeCell ref="N10:O10"/>
    <mergeCell ref="P10:Q10"/>
    <mergeCell ref="L9:M9"/>
    <mergeCell ref="N9:O9"/>
    <mergeCell ref="P9:Q9"/>
    <mergeCell ref="R9:S9"/>
    <mergeCell ref="D9:E9"/>
    <mergeCell ref="F9:G9"/>
    <mergeCell ref="H9:I9"/>
    <mergeCell ref="J9:K9"/>
    <mergeCell ref="V21:W21"/>
    <mergeCell ref="X21:Y21"/>
    <mergeCell ref="V23:W23"/>
    <mergeCell ref="V18:W18"/>
    <mergeCell ref="V19:W19"/>
    <mergeCell ref="X19:Y19"/>
    <mergeCell ref="V20:W20"/>
    <mergeCell ref="X20:Y20"/>
    <mergeCell ref="X18:Y18"/>
    <mergeCell ref="X23:Y23"/>
    <mergeCell ref="B60:C60"/>
    <mergeCell ref="D60:E60"/>
    <mergeCell ref="F60:G60"/>
    <mergeCell ref="H60:I60"/>
    <mergeCell ref="V7:W7"/>
    <mergeCell ref="X7:Y7"/>
    <mergeCell ref="V8:W8"/>
    <mergeCell ref="X8:Y8"/>
    <mergeCell ref="D7:E7"/>
    <mergeCell ref="F7:G7"/>
    <mergeCell ref="H7:I7"/>
    <mergeCell ref="J7:K7"/>
    <mergeCell ref="L7:M7"/>
    <mergeCell ref="N7:O7"/>
    <mergeCell ref="L8:M8"/>
    <mergeCell ref="N8:O8"/>
    <mergeCell ref="D8:E8"/>
    <mergeCell ref="F8:G8"/>
    <mergeCell ref="H8:I8"/>
    <mergeCell ref="J8:K8"/>
    <mergeCell ref="T7:U7"/>
    <mergeCell ref="P7:Q7"/>
    <mergeCell ref="R7:S7"/>
    <mergeCell ref="R8:S8"/>
    <mergeCell ref="P8:Q8"/>
    <mergeCell ref="T8:U8"/>
    <mergeCell ref="T9:U9"/>
    <mergeCell ref="R10:S10"/>
    <mergeCell ref="T10:U10"/>
    <mergeCell ref="R11:S11"/>
    <mergeCell ref="T11:U11"/>
    <mergeCell ref="R13:S13"/>
    <mergeCell ref="T13:U13"/>
    <mergeCell ref="R14:S14"/>
    <mergeCell ref="T14:U14"/>
    <mergeCell ref="F59:G59"/>
    <mergeCell ref="H59:I59"/>
    <mergeCell ref="F47:G47"/>
    <mergeCell ref="R47:S47"/>
    <mergeCell ref="R48:S48"/>
    <mergeCell ref="L47:M47"/>
    <mergeCell ref="J47:K47"/>
    <mergeCell ref="P47:Q47"/>
    <mergeCell ref="N47:O47"/>
    <mergeCell ref="J48:K48"/>
    <mergeCell ref="B59:C59"/>
    <mergeCell ref="D59:E59"/>
    <mergeCell ref="D26:E26"/>
    <mergeCell ref="F25:G25"/>
    <mergeCell ref="B47:C47"/>
    <mergeCell ref="B33:C33"/>
    <mergeCell ref="D44:E44"/>
    <mergeCell ref="D47:E47"/>
    <mergeCell ref="D45:E45"/>
    <mergeCell ref="B48:C48"/>
    <mergeCell ref="D27:E27"/>
    <mergeCell ref="D18:E18"/>
    <mergeCell ref="F18:G18"/>
    <mergeCell ref="F20:G20"/>
    <mergeCell ref="D20:E20"/>
    <mergeCell ref="D19:E19"/>
    <mergeCell ref="F19:G19"/>
    <mergeCell ref="D22:E22"/>
    <mergeCell ref="F22:G22"/>
    <mergeCell ref="H18:I18"/>
    <mergeCell ref="J18:K18"/>
    <mergeCell ref="P24:Q24"/>
    <mergeCell ref="P23:Q23"/>
    <mergeCell ref="H23:I23"/>
    <mergeCell ref="H24:I24"/>
    <mergeCell ref="H21:I21"/>
    <mergeCell ref="H19:I19"/>
    <mergeCell ref="T21:U21"/>
    <mergeCell ref="T18:U18"/>
    <mergeCell ref="T19:U19"/>
    <mergeCell ref="T20:U20"/>
    <mergeCell ref="R20:S20"/>
    <mergeCell ref="R19:S19"/>
    <mergeCell ref="N20:O20"/>
    <mergeCell ref="P19:Q19"/>
    <mergeCell ref="P20:Q20"/>
    <mergeCell ref="T27:U27"/>
    <mergeCell ref="T23:U23"/>
    <mergeCell ref="T24:U24"/>
    <mergeCell ref="T25:U25"/>
    <mergeCell ref="F23:G23"/>
    <mergeCell ref="D23:E23"/>
    <mergeCell ref="D24:E24"/>
    <mergeCell ref="T26:U26"/>
    <mergeCell ref="N24:O24"/>
    <mergeCell ref="D17:E17"/>
    <mergeCell ref="F17:G17"/>
    <mergeCell ref="H17:I17"/>
    <mergeCell ref="J17:K17"/>
    <mergeCell ref="H48:I48"/>
    <mergeCell ref="N48:O48"/>
    <mergeCell ref="P25:Q25"/>
    <mergeCell ref="R25:S25"/>
    <mergeCell ref="P27:Q27"/>
    <mergeCell ref="H27:I27"/>
    <mergeCell ref="L27:M27"/>
    <mergeCell ref="H45:I45"/>
    <mergeCell ref="L45:M45"/>
    <mergeCell ref="R37:S37"/>
    <mergeCell ref="J27:K27"/>
    <mergeCell ref="J26:K26"/>
    <mergeCell ref="F24:G24"/>
    <mergeCell ref="R45:S45"/>
    <mergeCell ref="R44:S44"/>
    <mergeCell ref="F44:G44"/>
    <mergeCell ref="J44:K44"/>
    <mergeCell ref="P45:Q45"/>
    <mergeCell ref="R24:S24"/>
    <mergeCell ref="F27:G27"/>
    <mergeCell ref="J25:K25"/>
    <mergeCell ref="L24:M24"/>
    <mergeCell ref="F26:G26"/>
    <mergeCell ref="D25:E25"/>
    <mergeCell ref="H26:I26"/>
    <mergeCell ref="H25:I25"/>
    <mergeCell ref="E91:F91"/>
    <mergeCell ref="R27:S27"/>
    <mergeCell ref="R26:S26"/>
    <mergeCell ref="L26:M26"/>
    <mergeCell ref="N26:O26"/>
    <mergeCell ref="P26:Q26"/>
    <mergeCell ref="F48:G48"/>
    <mergeCell ref="D49:E49"/>
    <mergeCell ref="E90:F90"/>
    <mergeCell ref="E86:F86"/>
    <mergeCell ref="R32:S32"/>
    <mergeCell ref="F45:G45"/>
    <mergeCell ref="H41:I41"/>
    <mergeCell ref="L42:M42"/>
    <mergeCell ref="N41:O41"/>
    <mergeCell ref="L41:M41"/>
    <mergeCell ref="J41:K41"/>
    <mergeCell ref="J43:K43"/>
    <mergeCell ref="H42:I42"/>
    <mergeCell ref="F33:G33"/>
    <mergeCell ref="F50:G50"/>
    <mergeCell ref="F51:G51"/>
    <mergeCell ref="F49:G49"/>
    <mergeCell ref="B42:C42"/>
    <mergeCell ref="D50:E50"/>
    <mergeCell ref="B45:C45"/>
    <mergeCell ref="B44:C44"/>
    <mergeCell ref="D42:E42"/>
    <mergeCell ref="D43:E43"/>
    <mergeCell ref="F32:G32"/>
    <mergeCell ref="D41:E41"/>
    <mergeCell ref="F41:G41"/>
    <mergeCell ref="F42:G42"/>
    <mergeCell ref="D32:E32"/>
    <mergeCell ref="D33:E33"/>
    <mergeCell ref="E88:F88"/>
    <mergeCell ref="E89:F89"/>
    <mergeCell ref="E84:F84"/>
    <mergeCell ref="E85:F85"/>
    <mergeCell ref="E87:F87"/>
    <mergeCell ref="B51:C51"/>
    <mergeCell ref="B49:C49"/>
    <mergeCell ref="D48:E48"/>
    <mergeCell ref="B50:C50"/>
    <mergeCell ref="D51:E51"/>
    <mergeCell ref="F43:G43"/>
    <mergeCell ref="N45:O45"/>
    <mergeCell ref="P44:Q44"/>
    <mergeCell ref="P43:Q43"/>
    <mergeCell ref="P42:Q42"/>
    <mergeCell ref="N42:O42"/>
    <mergeCell ref="N43:O43"/>
    <mergeCell ref="J42:K42"/>
    <mergeCell ref="R49:S49"/>
    <mergeCell ref="R50:S50"/>
    <mergeCell ref="J49:K49"/>
    <mergeCell ref="L49:M49"/>
    <mergeCell ref="N49:O49"/>
    <mergeCell ref="J50:K50"/>
    <mergeCell ref="N50:O50"/>
    <mergeCell ref="P50:Q50"/>
    <mergeCell ref="J45:K45"/>
    <mergeCell ref="L44:M44"/>
    <mergeCell ref="L43:M43"/>
    <mergeCell ref="J33:K33"/>
    <mergeCell ref="L38:M38"/>
    <mergeCell ref="H32:I32"/>
    <mergeCell ref="N44:O44"/>
    <mergeCell ref="J32:K32"/>
    <mergeCell ref="H44:I44"/>
    <mergeCell ref="H43:I43"/>
    <mergeCell ref="N38:O38"/>
    <mergeCell ref="L33:M33"/>
    <mergeCell ref="P33:Q33"/>
    <mergeCell ref="N34:O34"/>
    <mergeCell ref="V17:W17"/>
    <mergeCell ref="L21:M21"/>
    <mergeCell ref="L17:M17"/>
    <mergeCell ref="L18:M18"/>
    <mergeCell ref="L19:M19"/>
    <mergeCell ref="N19:O19"/>
    <mergeCell ref="T32:U32"/>
    <mergeCell ref="X17:Y17"/>
    <mergeCell ref="N18:O18"/>
    <mergeCell ref="P18:Q18"/>
    <mergeCell ref="P17:Q17"/>
    <mergeCell ref="R17:S17"/>
    <mergeCell ref="T17:U17"/>
    <mergeCell ref="N17:O17"/>
    <mergeCell ref="R18:S18"/>
    <mergeCell ref="B7:C7"/>
    <mergeCell ref="B8:C8"/>
    <mergeCell ref="B9:C9"/>
    <mergeCell ref="B12:C12"/>
    <mergeCell ref="B17:C17"/>
    <mergeCell ref="B18:C18"/>
    <mergeCell ref="B19:C19"/>
    <mergeCell ref="B20:C20"/>
    <mergeCell ref="B35:C35"/>
    <mergeCell ref="B21:C21"/>
    <mergeCell ref="B23:C23"/>
    <mergeCell ref="B24:C24"/>
    <mergeCell ref="B25:C25"/>
    <mergeCell ref="B22:C22"/>
    <mergeCell ref="E83:F83"/>
    <mergeCell ref="B26:C26"/>
    <mergeCell ref="B27:C27"/>
    <mergeCell ref="B32:C32"/>
    <mergeCell ref="B70:C70"/>
    <mergeCell ref="B43:C43"/>
    <mergeCell ref="B41:C41"/>
    <mergeCell ref="B61:C61"/>
    <mergeCell ref="B68:C68"/>
    <mergeCell ref="B34:C34"/>
    <mergeCell ref="D70:E70"/>
    <mergeCell ref="F70:G70"/>
    <mergeCell ref="H70:I70"/>
    <mergeCell ref="E82:F82"/>
    <mergeCell ref="E81:F81"/>
    <mergeCell ref="G81:M81"/>
    <mergeCell ref="P89:W89"/>
    <mergeCell ref="P90:W90"/>
    <mergeCell ref="P91:W91"/>
    <mergeCell ref="P51:Q51"/>
    <mergeCell ref="P87:W87"/>
    <mergeCell ref="T51:U51"/>
    <mergeCell ref="P85:W85"/>
    <mergeCell ref="H49:I49"/>
    <mergeCell ref="L48:M48"/>
    <mergeCell ref="P49:Q49"/>
    <mergeCell ref="H51:I51"/>
    <mergeCell ref="L50:M50"/>
    <mergeCell ref="L51:M51"/>
    <mergeCell ref="J51:K51"/>
    <mergeCell ref="N51:O51"/>
    <mergeCell ref="H50:I50"/>
    <mergeCell ref="P48:Q48"/>
    <mergeCell ref="B58:C58"/>
    <mergeCell ref="D58:E58"/>
    <mergeCell ref="F58:G58"/>
    <mergeCell ref="H58:I58"/>
    <mergeCell ref="H20:I20"/>
    <mergeCell ref="D21:E21"/>
    <mergeCell ref="F21:G21"/>
    <mergeCell ref="N32:O32"/>
    <mergeCell ref="L32:M32"/>
    <mergeCell ref="L20:M20"/>
    <mergeCell ref="L23:M23"/>
    <mergeCell ref="L25:M25"/>
    <mergeCell ref="J24:K24"/>
    <mergeCell ref="J23:K23"/>
    <mergeCell ref="B57:C57"/>
    <mergeCell ref="D57:E57"/>
    <mergeCell ref="F57:G57"/>
    <mergeCell ref="H57:I57"/>
    <mergeCell ref="V32:W32"/>
    <mergeCell ref="X32:Y32"/>
    <mergeCell ref="P88:W88"/>
    <mergeCell ref="P86:W86"/>
    <mergeCell ref="P32:Q32"/>
    <mergeCell ref="R51:S51"/>
    <mergeCell ref="P41:Q41"/>
    <mergeCell ref="R43:S43"/>
    <mergeCell ref="R42:S42"/>
    <mergeCell ref="T33:U33"/>
    <mergeCell ref="G91:M91"/>
    <mergeCell ref="G82:M82"/>
    <mergeCell ref="G83:M83"/>
    <mergeCell ref="G84:M84"/>
    <mergeCell ref="G85:M85"/>
    <mergeCell ref="G87:M87"/>
    <mergeCell ref="G88:M88"/>
    <mergeCell ref="G89:M89"/>
    <mergeCell ref="G90:M90"/>
    <mergeCell ref="G86:M86"/>
    <mergeCell ref="V33:W33"/>
    <mergeCell ref="X33:Y33"/>
    <mergeCell ref="J46:K46"/>
    <mergeCell ref="L46:M46"/>
    <mergeCell ref="N46:O46"/>
    <mergeCell ref="R41:S41"/>
    <mergeCell ref="R33:S33"/>
    <mergeCell ref="P34:Q34"/>
    <mergeCell ref="L35:M35"/>
    <mergeCell ref="V38:W38"/>
    <mergeCell ref="X38:Y38"/>
    <mergeCell ref="X37:Y37"/>
    <mergeCell ref="V37:W37"/>
    <mergeCell ref="V34:W34"/>
    <mergeCell ref="X34:Y34"/>
    <mergeCell ref="V35:W35"/>
    <mergeCell ref="X35:Y35"/>
    <mergeCell ref="B46:C46"/>
    <mergeCell ref="D46:E46"/>
    <mergeCell ref="F46:G46"/>
    <mergeCell ref="H46:I46"/>
    <mergeCell ref="T44:U44"/>
    <mergeCell ref="X22:Y22"/>
    <mergeCell ref="X46:Y46"/>
    <mergeCell ref="X41:Y41"/>
    <mergeCell ref="X42:Y42"/>
    <mergeCell ref="T43:U43"/>
    <mergeCell ref="V43:W43"/>
    <mergeCell ref="X43:Y43"/>
    <mergeCell ref="V45:W45"/>
    <mergeCell ref="X36:Y36"/>
    <mergeCell ref="R22:S22"/>
    <mergeCell ref="T22:U22"/>
    <mergeCell ref="V22:W22"/>
    <mergeCell ref="T47:U47"/>
    <mergeCell ref="T41:U41"/>
    <mergeCell ref="V41:W41"/>
    <mergeCell ref="V44:W44"/>
    <mergeCell ref="T36:U36"/>
    <mergeCell ref="V36:W36"/>
    <mergeCell ref="T38:U38"/>
    <mergeCell ref="T45:U45"/>
    <mergeCell ref="X45:Y45"/>
    <mergeCell ref="T48:U48"/>
    <mergeCell ref="X51:Y51"/>
    <mergeCell ref="X47:Y47"/>
    <mergeCell ref="V51:W51"/>
    <mergeCell ref="X49:Y49"/>
    <mergeCell ref="V50:W50"/>
    <mergeCell ref="X50:Y50"/>
    <mergeCell ref="X48:Y48"/>
    <mergeCell ref="H22:I22"/>
    <mergeCell ref="X44:Y44"/>
    <mergeCell ref="T42:U42"/>
    <mergeCell ref="V42:W42"/>
    <mergeCell ref="N27:O27"/>
    <mergeCell ref="L22:M22"/>
    <mergeCell ref="N22:O22"/>
    <mergeCell ref="P22:Q22"/>
    <mergeCell ref="N23:O23"/>
    <mergeCell ref="N25:O25"/>
    <mergeCell ref="P46:Q46"/>
    <mergeCell ref="R46:S46"/>
    <mergeCell ref="T46:U46"/>
    <mergeCell ref="V46:W46"/>
    <mergeCell ref="T49:U49"/>
    <mergeCell ref="T50:U50"/>
    <mergeCell ref="V47:W47"/>
    <mergeCell ref="B56:C56"/>
    <mergeCell ref="D56:E56"/>
    <mergeCell ref="F56:G56"/>
    <mergeCell ref="H56:I56"/>
    <mergeCell ref="V49:W49"/>
    <mergeCell ref="V48:W48"/>
    <mergeCell ref="H47:I47"/>
    <mergeCell ref="B72:C72"/>
    <mergeCell ref="D72:E72"/>
    <mergeCell ref="F72:G72"/>
    <mergeCell ref="H72:I72"/>
    <mergeCell ref="B73:C73"/>
    <mergeCell ref="D73:E73"/>
    <mergeCell ref="F73:G73"/>
    <mergeCell ref="H73:I73"/>
    <mergeCell ref="B74:C74"/>
    <mergeCell ref="D74:E74"/>
    <mergeCell ref="F74:G74"/>
    <mergeCell ref="H74:I74"/>
    <mergeCell ref="N78:Q78"/>
    <mergeCell ref="B75:C75"/>
    <mergeCell ref="D75:E75"/>
    <mergeCell ref="F75:G75"/>
    <mergeCell ref="H75:I75"/>
    <mergeCell ref="P84:W84"/>
    <mergeCell ref="P81:W81"/>
    <mergeCell ref="P82:W82"/>
    <mergeCell ref="P83:W83"/>
  </mergeCells>
  <conditionalFormatting sqref="G92">
    <cfRule type="cellIs" priority="1" dxfId="0" operator="greaterThan" stopIfTrue="1">
      <formula>0</formula>
    </cfRule>
    <cfRule type="cellIs" priority="2" dxfId="1" operator="equal" stopIfTrue="1">
      <formula>0</formula>
    </cfRule>
  </conditionalFormatting>
  <printOptions/>
  <pageMargins left="0.75" right="0.75" top="0.54" bottom="0.74" header="0.39" footer="0.4921259845"/>
  <pageSetup fitToHeight="1" fitToWidth="1" horizontalDpi="300" verticalDpi="300" orientation="portrait" paperSize="9" scale="64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ktrasse</dc:creator>
  <cp:keywords/>
  <dc:description/>
  <cp:lastModifiedBy>ktrusma</cp:lastModifiedBy>
  <cp:lastPrinted>2006-08-17T11:52:08Z</cp:lastPrinted>
  <dcterms:created xsi:type="dcterms:W3CDTF">2004-09-03T15:41:18Z</dcterms:created>
  <dcterms:modified xsi:type="dcterms:W3CDTF">2006-09-05T09:23:30Z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