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evät 08 v3.3" sheetId="1" r:id="rId1"/>
  </sheets>
  <definedNames>
    <definedName name="_xlnm.Print_Area" localSheetId="0">'Kevät 08 v3.3'!$A$1:$T$43</definedName>
  </definedNames>
  <calcPr fullCalcOnLoad="1"/>
</workbook>
</file>

<file path=xl/comments1.xml><?xml version="1.0" encoding="utf-8"?>
<comments xmlns="http://schemas.openxmlformats.org/spreadsheetml/2006/main">
  <authors>
    <author>Jukka Backlund</author>
    <author>teku</author>
    <author>TeKu</author>
    <author>ktkuuvi</author>
  </authors>
  <commentList>
    <comment ref="A3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E = Engineering eli Tekniikka
R = Rakennustekniikan ko
M = monimuoto
5 = aloitusvuosi
S = syksy
T = turvallisuustekniikka
</t>
        </r>
      </text>
    </comment>
    <comment ref="A17" authorId="0">
      <text>
        <r>
          <rPr>
            <sz val="8"/>
            <rFont val="Tahoma"/>
            <family val="0"/>
          </rPr>
          <t>Ville Kuusela:
Huom! Loppusumma ei pidä paikkaansa! Tunnit jakautuneet myös 2007 puolelle!</t>
        </r>
      </text>
    </comment>
    <comment ref="Q5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ritva.rasimus@savonia-amk.fi</t>
        </r>
      </text>
    </comment>
    <comment ref="Q7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jarna.aromaa-laamanen@savonia-amk.fi</t>
        </r>
      </text>
    </comment>
    <comment ref="Q8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harry.dunkel@sortim.fi</t>
        </r>
      </text>
    </comment>
    <comment ref="Q11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esa.ollikainen@dnainternet.net</t>
        </r>
      </text>
    </comment>
    <comment ref="M5" authorId="2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9 tuntia pidetty syksyllä 2007</t>
        </r>
      </text>
    </comment>
    <comment ref="M7" authorId="2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22 tuntia pidetty syksyllä 2007</t>
        </r>
      </text>
    </comment>
    <comment ref="Q16" authorId="2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Eri henkilö, selvitä kuka?</t>
        </r>
      </text>
    </comment>
    <comment ref="Q10" authorId="2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markku.sirvio@sortim.fi</t>
        </r>
      </text>
    </comment>
    <comment ref="Q12" authorId="2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heikki.laininen@savonia-amk.fi</t>
        </r>
      </text>
    </comment>
    <comment ref="M15" authorId="2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7 tuntia pidetty syksyllä 2007</t>
        </r>
      </text>
    </comment>
    <comment ref="O15" authorId="2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7 tuntia pidetty syksyllä 2007</t>
        </r>
      </text>
    </comment>
    <comment ref="Q15" authorId="2">
      <text>
        <r>
          <rPr>
            <b/>
            <sz val="8"/>
            <rFont val="Tahoma"/>
            <family val="0"/>
          </rPr>
          <t>TeKu:
Ari Jääskeläinen
ari.jääskeläinen@savonia-amk.fi</t>
        </r>
      </text>
    </comment>
    <comment ref="O16" authorId="2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Jatkuu syksyllä 2008 15h</t>
        </r>
      </text>
    </comment>
    <comment ref="M16" authorId="2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Jatkuu syksyllä 2008 15h</t>
        </r>
      </text>
    </comment>
    <comment ref="Q9" authorId="3">
      <text>
        <r>
          <rPr>
            <b/>
            <sz val="8"/>
            <rFont val="Tahoma"/>
            <family val="0"/>
          </rPr>
          <t>ktkuuvi:</t>
        </r>
        <r>
          <rPr>
            <sz val="8"/>
            <rFont val="Tahoma"/>
            <family val="0"/>
          </rPr>
          <t xml:space="preserve">
harry.dunkel@sortim.fi</t>
        </r>
      </text>
    </comment>
  </commentList>
</comments>
</file>

<file path=xl/sharedStrings.xml><?xml version="1.0" encoding="utf-8"?>
<sst xmlns="http://schemas.openxmlformats.org/spreadsheetml/2006/main" count="463" uniqueCount="186">
  <si>
    <r>
      <t>RAKENNUSTEKNIIKAN LUKUJÄRJESTYS</t>
    </r>
  </si>
  <si>
    <t>/ Kevät 2008</t>
  </si>
  <si>
    <t>Alustava</t>
  </si>
  <si>
    <t>Muutettu</t>
  </si>
  <si>
    <t>vk</t>
  </si>
  <si>
    <t>ERM5ST Turvallisuustekniikka</t>
  </si>
  <si>
    <t>op</t>
  </si>
  <si>
    <t>Koodi</t>
  </si>
  <si>
    <t>Kurssin nimi</t>
  </si>
  <si>
    <t>Lähitunnit/tkn</t>
  </si>
  <si>
    <t>Lähitunnit/muut</t>
  </si>
  <si>
    <t>Opettaja</t>
  </si>
  <si>
    <t>Tila</t>
  </si>
  <si>
    <t>ERCR110</t>
  </si>
  <si>
    <t>Uppdateringskurs i svenska (jatkoa syksyltä 2007)</t>
  </si>
  <si>
    <t>(9) 21</t>
  </si>
  <si>
    <t>Ritva Rasimus</t>
  </si>
  <si>
    <t>A304</t>
  </si>
  <si>
    <t>ERCR120</t>
  </si>
  <si>
    <t>Svenska för ingenjörer</t>
  </si>
  <si>
    <t>ERCS120</t>
  </si>
  <si>
    <t>Työelämän viestintä (jatkoa syksyltä 2007)</t>
  </si>
  <si>
    <t>(22) 8</t>
  </si>
  <si>
    <t>Jarna Aromaa-Laamanen</t>
  </si>
  <si>
    <t>ERN0041</t>
  </si>
  <si>
    <t>Teräsrakenteiden perusteet</t>
  </si>
  <si>
    <t>Harry Dunkel</t>
  </si>
  <si>
    <t>ERN0033</t>
  </si>
  <si>
    <t>Teräsbetonirakenteiden perusteet</t>
  </si>
  <si>
    <t>ERT0022</t>
  </si>
  <si>
    <t>Talonrakennus 2</t>
  </si>
  <si>
    <t>ERU0021</t>
  </si>
  <si>
    <t>Kaavoitus</t>
  </si>
  <si>
    <t>Esa Ollikainen</t>
  </si>
  <si>
    <t>ERH0023</t>
  </si>
  <si>
    <t>Kiinteistöjen sähkö- ja automaatiotekniikka</t>
  </si>
  <si>
    <t>Harjoittelu</t>
  </si>
  <si>
    <t>PeO</t>
  </si>
  <si>
    <t>Kevään 2008 tunnit yhteensä: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</si>
  <si>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</si>
  <si>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</si>
  <si>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</si>
  <si>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</si>
  <si>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</si>
  <si>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</si>
  <si>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</si>
  <si>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</si>
  <si>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</si>
  <si>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</si>
  <si>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</si>
  <si>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vk16</t>
  </si>
  <si>
    <t>vk17</t>
  </si>
  <si>
    <t>vk18</t>
  </si>
  <si>
    <t>vk19</t>
  </si>
  <si>
    <t>vk20</t>
  </si>
  <si>
    <t>vk21</t>
  </si>
  <si>
    <t>vk22</t>
  </si>
  <si>
    <t>PE</t>
  </si>
  <si>
    <t>1.2.</t>
  </si>
  <si>
    <t>8.2.</t>
  </si>
  <si>
    <t>15.2.</t>
  </si>
  <si>
    <t>22.2.</t>
  </si>
  <si>
    <t>29.2.</t>
  </si>
  <si>
    <t>7.3.</t>
  </si>
  <si>
    <t>14.3.</t>
  </si>
  <si>
    <t>21.3.</t>
  </si>
  <si>
    <t>28.3.</t>
  </si>
  <si>
    <t>4.4.</t>
  </si>
  <si>
    <t>11.4.</t>
  </si>
  <si>
    <t>18.4.</t>
  </si>
  <si>
    <t>25.4.</t>
  </si>
  <si>
    <t>2.5.</t>
  </si>
  <si>
    <t>9.5.</t>
  </si>
  <si>
    <t>16.5.</t>
  </si>
  <si>
    <t>23.5.</t>
  </si>
  <si>
    <t>30.5.</t>
  </si>
  <si>
    <t>17:00-17:45</t>
  </si>
  <si>
    <t>Ins.työn</t>
  </si>
  <si>
    <t>H</t>
  </si>
  <si>
    <t>ERT0012</t>
  </si>
  <si>
    <t>17:45-18:30</t>
  </si>
  <si>
    <t>ohjaus</t>
  </si>
  <si>
    <t>ERCR121</t>
  </si>
  <si>
    <t>I</t>
  </si>
  <si>
    <t>18:45-19:30</t>
  </si>
  <si>
    <t>P</t>
  </si>
  <si>
    <t>19:30-20:15</t>
  </si>
  <si>
    <t>T</t>
  </si>
  <si>
    <t>Ä</t>
  </si>
  <si>
    <t>20:15-21:00</t>
  </si>
  <si>
    <t>O</t>
  </si>
  <si>
    <t>-</t>
  </si>
  <si>
    <t>LA</t>
  </si>
  <si>
    <t>2.2.</t>
  </si>
  <si>
    <t>9.2.</t>
  </si>
  <si>
    <t>16.2.</t>
  </si>
  <si>
    <t>23.2.</t>
  </si>
  <si>
    <t>1.3.</t>
  </si>
  <si>
    <t>8.3.</t>
  </si>
  <si>
    <t>15.3.</t>
  </si>
  <si>
    <t>22.3.</t>
  </si>
  <si>
    <t>29.3.</t>
  </si>
  <si>
    <t>5.4.</t>
  </si>
  <si>
    <t>12.4.</t>
  </si>
  <si>
    <t>19.4.</t>
  </si>
  <si>
    <t>26.4.</t>
  </si>
  <si>
    <t>3.5.</t>
  </si>
  <si>
    <t>10.5.</t>
  </si>
  <si>
    <t>17.5.</t>
  </si>
  <si>
    <t>24.5.</t>
  </si>
  <si>
    <t>31.5.</t>
  </si>
  <si>
    <t>8:00-8:45</t>
  </si>
  <si>
    <t>8:45-9:30</t>
  </si>
  <si>
    <t>S</t>
  </si>
  <si>
    <t>9:45-10:30</t>
  </si>
  <si>
    <t>L</t>
  </si>
  <si>
    <t>10:30-11:15</t>
  </si>
  <si>
    <t>11:15-11:45</t>
  </si>
  <si>
    <t>ruoka</t>
  </si>
  <si>
    <t>M</t>
  </si>
  <si>
    <t>N</t>
  </si>
  <si>
    <t>11:45-12:30</t>
  </si>
  <si>
    <t>A</t>
  </si>
  <si>
    <t>E</t>
  </si>
  <si>
    <t>12:30-13:15</t>
  </si>
  <si>
    <t>13:30-14:15</t>
  </si>
  <si>
    <t>14:15-15:00</t>
  </si>
  <si>
    <t>Hiihtoloma</t>
  </si>
  <si>
    <t>Pääsiäinen</t>
  </si>
  <si>
    <t>Ruotsi1</t>
  </si>
  <si>
    <t>ok</t>
  </si>
  <si>
    <t>Matematiikat pidetty</t>
  </si>
  <si>
    <t>Ruotsi2</t>
  </si>
  <si>
    <t>Kielet pidetty</t>
  </si>
  <si>
    <t>Talonrakennus2</t>
  </si>
  <si>
    <t>jatkuu</t>
  </si>
  <si>
    <t>Betonirakenteiden perusteet</t>
  </si>
  <si>
    <t>Työelämän viestintä</t>
  </si>
  <si>
    <t>Viestinnät pidetty</t>
  </si>
  <si>
    <t>Kiinteistöjen sähkö- ja autom.tek.</t>
  </si>
  <si>
    <t>LVIS-pidetty</t>
  </si>
  <si>
    <t>Pelastusopisto</t>
  </si>
  <si>
    <t>Ins.työn ohjaus</t>
  </si>
  <si>
    <t>Puurakenteiden perusteet pidetty, jatkuu jos halutaan 1-luokan suunn.pät.</t>
  </si>
  <si>
    <t>Yhteensä:</t>
  </si>
  <si>
    <t>Rakennusfysiikka</t>
  </si>
  <si>
    <t>Vertailua:</t>
  </si>
  <si>
    <t>Geotekniikka, mittaustekniikka, maa- ja pohjarakennus pidetty</t>
  </si>
  <si>
    <t>Syksy 2007-Tammikuu 2008</t>
  </si>
  <si>
    <t>Tietotekniikat pidetty</t>
  </si>
  <si>
    <t>Helmikuu2007-Kesäkuu2007</t>
  </si>
  <si>
    <t>Kemiat pidetty</t>
  </si>
  <si>
    <t>Syksy 2006-Tammikuu2007</t>
  </si>
  <si>
    <t>Statiikan perusteet pidetty</t>
  </si>
  <si>
    <t>Helmikuu2006-Kesäkuu 2006</t>
  </si>
  <si>
    <t>Lujuusopin per. pidetty</t>
  </si>
  <si>
    <t>Syksy 2005- Helmikuu 2006</t>
  </si>
  <si>
    <t>Staattisesti määr. Rak. Pidetty</t>
  </si>
  <si>
    <t>Markku Sirviö</t>
  </si>
  <si>
    <t>Heikki Laininen</t>
  </si>
  <si>
    <t>Kevään 2008 jälkeen tilanne:</t>
  </si>
  <si>
    <t>KuuVi,MikMa,SaaMi</t>
  </si>
  <si>
    <t>Kaavoitus, maanakäyttö- ja rakennuslaki pidetty</t>
  </si>
  <si>
    <t>jatkuu, jos halutaan 1-luokan suunn.pätevyys</t>
  </si>
  <si>
    <t>Staattisesti määräämättömät rakenteet</t>
  </si>
  <si>
    <t>1-luokan suunnittelijapätevyyteen tähtäävät kurssti</t>
  </si>
  <si>
    <t xml:space="preserve"> - rakennusfysiikka</t>
  </si>
  <si>
    <t xml:space="preserve"> - teräsbetonirakenteet</t>
  </si>
  <si>
    <t xml:space="preserve"> - puurakenteet</t>
  </si>
  <si>
    <t xml:space="preserve"> - teräsrakenteet</t>
  </si>
  <si>
    <t>Helmikuu 2008-Kesäkuu 2008</t>
  </si>
  <si>
    <t>Kevät 2008:</t>
  </si>
  <si>
    <t>Lukuvuonna 2008-2009 odotettavissa mm.</t>
  </si>
  <si>
    <t>Ins.työn ohj.</t>
  </si>
  <si>
    <t>Ari Jääskeläinen</t>
  </si>
  <si>
    <t>?????</t>
  </si>
  <si>
    <t>EYE0111</t>
  </si>
  <si>
    <t>(9) 8</t>
  </si>
  <si>
    <t>Ympäristöturvallisuus (Ympäristöriskit ja niiden hallinta, alkanut syksyllä 2007)</t>
  </si>
  <si>
    <t>2 (4)</t>
  </si>
  <si>
    <t>13 (15)</t>
  </si>
  <si>
    <t>Turvallisuussuunnittelu (jatkuu syksyllä 2008 15h)</t>
  </si>
  <si>
    <t>PeO tunnit pitämättä vaaralliset aineet, jatkuu syksyllä 2008</t>
  </si>
  <si>
    <t>Ympäristöriskit ja niiden hallinta</t>
  </si>
  <si>
    <t>Ympäristöasiat pidetty</t>
  </si>
  <si>
    <t>Rakennustekniikan koulutusohjelma, Turvallisuustekniikka, Savonia-amk Kevät 2008 / 13.12.2007  Ville Kuusela / Versio 3.41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</si>
</sst>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</numFmts>
  <fonts count="47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43"/>
      <name val="Arial"/>
      <family val="2"/>
    </font>
    <font>
      <sz val="8"/>
      <color indexed="47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 applyBorder="0">
      <alignment/>
      <protection/>
    </xf>
    <xf numFmtId="0" fontId="3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58" applyFont="1">
      <alignment/>
      <protection/>
    </xf>
    <xf numFmtId="0" fontId="3" fillId="0" borderId="0" xfId="58" applyFont="1">
      <alignment/>
      <protection/>
    </xf>
    <xf numFmtId="0" fontId="3" fillId="0" borderId="0" xfId="58">
      <alignment/>
      <protection/>
    </xf>
    <xf numFmtId="14" fontId="3" fillId="0" borderId="0" xfId="58" applyNumberFormat="1" applyFont="1" applyAlignment="1">
      <alignment shrinkToFit="1"/>
      <protection/>
    </xf>
    <xf numFmtId="0" fontId="6" fillId="0" borderId="0" xfId="58" applyFont="1">
      <alignment/>
      <protection/>
    </xf>
    <xf numFmtId="0" fontId="3" fillId="0" borderId="0" xfId="58" applyBorder="1">
      <alignment/>
      <protection/>
    </xf>
    <xf numFmtId="0" fontId="6" fillId="0" borderId="10" xfId="58" applyFont="1" applyBorder="1" applyAlignment="1">
      <alignment horizontal="center"/>
      <protection/>
    </xf>
    <xf numFmtId="0" fontId="6" fillId="0" borderId="10" xfId="58" applyFont="1" applyBorder="1">
      <alignment/>
      <protection/>
    </xf>
    <xf numFmtId="0" fontId="6" fillId="0" borderId="11" xfId="58" applyFont="1" applyBorder="1" applyAlignment="1">
      <alignment horizontal="center"/>
      <protection/>
    </xf>
    <xf numFmtId="0" fontId="3" fillId="33" borderId="12" xfId="58" applyFont="1" applyFill="1" applyBorder="1" applyAlignment="1">
      <alignment horizontal="center"/>
      <protection/>
    </xf>
    <xf numFmtId="0" fontId="3" fillId="33" borderId="10" xfId="58" applyFont="1" applyFill="1" applyBorder="1" applyAlignment="1">
      <alignment horizontal="center"/>
      <protection/>
    </xf>
    <xf numFmtId="0" fontId="3" fillId="34" borderId="10" xfId="58" applyFont="1" applyFill="1" applyBorder="1" applyAlignment="1">
      <alignment horizontal="center"/>
      <protection/>
    </xf>
    <xf numFmtId="0" fontId="3" fillId="34" borderId="13" xfId="58" applyFont="1" applyFill="1" applyBorder="1" applyAlignment="1">
      <alignment horizontal="center"/>
      <protection/>
    </xf>
    <xf numFmtId="0" fontId="3" fillId="34" borderId="14" xfId="58" applyFont="1" applyFill="1" applyBorder="1" applyAlignment="1">
      <alignment horizontal="center"/>
      <protection/>
    </xf>
    <xf numFmtId="0" fontId="3" fillId="34" borderId="11" xfId="58" applyFont="1" applyFill="1" applyBorder="1" applyAlignment="1">
      <alignment horizontal="center"/>
      <protection/>
    </xf>
    <xf numFmtId="0" fontId="3" fillId="35" borderId="15" xfId="58" applyFont="1" applyFill="1" applyBorder="1" applyAlignment="1">
      <alignment horizontal="center"/>
      <protection/>
    </xf>
    <xf numFmtId="0" fontId="3" fillId="36" borderId="12" xfId="58" applyFont="1" applyFill="1" applyBorder="1" applyAlignment="1">
      <alignment horizontal="center"/>
      <protection/>
    </xf>
    <xf numFmtId="0" fontId="3" fillId="36" borderId="15" xfId="58" applyFont="1" applyFill="1" applyBorder="1" applyAlignment="1">
      <alignment horizontal="center"/>
      <protection/>
    </xf>
    <xf numFmtId="0" fontId="3" fillId="37" borderId="15" xfId="58" applyFont="1" applyFill="1" applyBorder="1" applyAlignment="1">
      <alignment horizontal="center"/>
      <protection/>
    </xf>
    <xf numFmtId="0" fontId="3" fillId="38" borderId="15" xfId="58" applyFont="1" applyFill="1" applyBorder="1" applyAlignment="1">
      <alignment horizontal="center"/>
      <protection/>
    </xf>
    <xf numFmtId="0" fontId="8" fillId="39" borderId="15" xfId="58" applyFont="1" applyFill="1" applyBorder="1" applyAlignment="1">
      <alignment horizontal="center"/>
      <protection/>
    </xf>
    <xf numFmtId="0" fontId="9" fillId="40" borderId="15" xfId="58" applyFont="1" applyFill="1" applyBorder="1" applyAlignment="1">
      <alignment horizontal="center"/>
      <protection/>
    </xf>
    <xf numFmtId="0" fontId="3" fillId="41" borderId="12" xfId="58" applyFont="1" applyFill="1" applyBorder="1" applyAlignment="1">
      <alignment horizontal="center"/>
      <protection/>
    </xf>
    <xf numFmtId="0" fontId="3" fillId="34" borderId="15" xfId="58" applyFont="1" applyFill="1" applyBorder="1" applyAlignment="1">
      <alignment horizontal="center"/>
      <protection/>
    </xf>
    <xf numFmtId="0" fontId="3" fillId="34" borderId="16" xfId="58" applyFont="1" applyFill="1" applyBorder="1" applyAlignment="1">
      <alignment/>
      <protection/>
    </xf>
    <xf numFmtId="0" fontId="3" fillId="34" borderId="11" xfId="58" applyFont="1" applyFill="1" applyBorder="1" applyAlignment="1">
      <alignment/>
      <protection/>
    </xf>
    <xf numFmtId="0" fontId="3" fillId="34" borderId="15" xfId="58" applyFont="1" applyFill="1" applyBorder="1">
      <alignment/>
      <protection/>
    </xf>
    <xf numFmtId="0" fontId="3" fillId="42" borderId="10" xfId="58" applyFont="1" applyFill="1" applyBorder="1" applyAlignment="1">
      <alignment horizontal="center"/>
      <protection/>
    </xf>
    <xf numFmtId="0" fontId="3" fillId="0" borderId="15" xfId="58" applyBorder="1" applyAlignment="1">
      <alignment horizontal="center"/>
      <protection/>
    </xf>
    <xf numFmtId="0" fontId="3" fillId="0" borderId="15" xfId="58" applyBorder="1">
      <alignment/>
      <protection/>
    </xf>
    <xf numFmtId="0" fontId="3" fillId="0" borderId="12" xfId="58" applyBorder="1">
      <alignment/>
      <protection/>
    </xf>
    <xf numFmtId="0" fontId="3" fillId="0" borderId="16" xfId="58" applyBorder="1">
      <alignment/>
      <protection/>
    </xf>
    <xf numFmtId="0" fontId="6" fillId="0" borderId="11" xfId="58" applyFont="1" applyBorder="1">
      <alignment/>
      <protection/>
    </xf>
    <xf numFmtId="0" fontId="3" fillId="0" borderId="11" xfId="58" applyBorder="1">
      <alignment/>
      <protection/>
    </xf>
    <xf numFmtId="0" fontId="3" fillId="0" borderId="10" xfId="58" applyBorder="1" applyAlignment="1">
      <alignment horizontal="center"/>
      <protection/>
    </xf>
    <xf numFmtId="0" fontId="3" fillId="0" borderId="10" xfId="58" applyBorder="1">
      <alignment/>
      <protection/>
    </xf>
    <xf numFmtId="0" fontId="3" fillId="0" borderId="10" xfId="58" applyFont="1" applyFill="1" applyBorder="1">
      <alignment/>
      <protection/>
    </xf>
    <xf numFmtId="0" fontId="6" fillId="0" borderId="10" xfId="58" applyFont="1" applyFill="1" applyBorder="1">
      <alignment/>
      <protection/>
    </xf>
    <xf numFmtId="0" fontId="3" fillId="0" borderId="10" xfId="58" applyFill="1" applyBorder="1">
      <alignment/>
      <protection/>
    </xf>
    <xf numFmtId="0" fontId="6" fillId="43" borderId="10" xfId="58" applyFont="1" applyFill="1" applyBorder="1">
      <alignment/>
      <protection/>
    </xf>
    <xf numFmtId="0" fontId="3" fillId="43" borderId="10" xfId="58" applyFill="1" applyBorder="1">
      <alignment/>
      <protection/>
    </xf>
    <xf numFmtId="16" fontId="3" fillId="43" borderId="10" xfId="58" applyNumberFormat="1" applyFill="1" applyBorder="1">
      <alignment/>
      <protection/>
    </xf>
    <xf numFmtId="0" fontId="3" fillId="43" borderId="10" xfId="58" applyFont="1" applyFill="1" applyBorder="1">
      <alignment/>
      <protection/>
    </xf>
    <xf numFmtId="0" fontId="3" fillId="44" borderId="10" xfId="58" applyFont="1" applyFill="1" applyBorder="1" applyAlignment="1">
      <alignment horizontal="center"/>
      <protection/>
    </xf>
    <xf numFmtId="0" fontId="3" fillId="35" borderId="10" xfId="58" applyFont="1" applyFill="1" applyBorder="1" applyAlignment="1">
      <alignment horizontal="center"/>
      <protection/>
    </xf>
    <xf numFmtId="0" fontId="3" fillId="42" borderId="10" xfId="58" applyFont="1" applyFill="1" applyBorder="1">
      <alignment/>
      <protection/>
    </xf>
    <xf numFmtId="0" fontId="6" fillId="43" borderId="10" xfId="58" applyFont="1" applyFill="1" applyBorder="1" applyAlignment="1">
      <alignment horizontal="center"/>
      <protection/>
    </xf>
    <xf numFmtId="0" fontId="3" fillId="37" borderId="10" xfId="58" applyFont="1" applyFill="1" applyBorder="1" applyAlignment="1">
      <alignment horizontal="center"/>
      <protection/>
    </xf>
    <xf numFmtId="0" fontId="3" fillId="41" borderId="10" xfId="58" applyFont="1" applyFill="1" applyBorder="1" applyAlignment="1">
      <alignment horizontal="center"/>
      <protection/>
    </xf>
    <xf numFmtId="0" fontId="3" fillId="38" borderId="10" xfId="58" applyFont="1" applyFill="1" applyBorder="1">
      <alignment/>
      <protection/>
    </xf>
    <xf numFmtId="20" fontId="3" fillId="0" borderId="10" xfId="58" applyNumberFormat="1" applyFill="1" applyBorder="1" applyAlignment="1">
      <alignment horizontal="left"/>
      <protection/>
    </xf>
    <xf numFmtId="0" fontId="3" fillId="33" borderId="10" xfId="58" applyFill="1" applyBorder="1" applyAlignment="1">
      <alignment horizontal="center"/>
      <protection/>
    </xf>
    <xf numFmtId="0" fontId="3" fillId="36" borderId="10" xfId="58" applyFont="1" applyFill="1" applyBorder="1" applyAlignment="1">
      <alignment/>
      <protection/>
    </xf>
    <xf numFmtId="183" fontId="3" fillId="0" borderId="10" xfId="58" applyNumberFormat="1" applyFill="1" applyBorder="1">
      <alignment/>
      <protection/>
    </xf>
    <xf numFmtId="184" fontId="3" fillId="0" borderId="10" xfId="58" applyNumberFormat="1" applyFill="1" applyBorder="1">
      <alignment/>
      <protection/>
    </xf>
    <xf numFmtId="183" fontId="3" fillId="0" borderId="10" xfId="58" applyNumberFormat="1" applyFill="1" applyBorder="1" applyAlignment="1">
      <alignment horizontal="left"/>
      <protection/>
    </xf>
    <xf numFmtId="183" fontId="10" fillId="43" borderId="10" xfId="58" applyNumberFormat="1" applyFont="1" applyFill="1" applyBorder="1">
      <alignment/>
      <protection/>
    </xf>
    <xf numFmtId="0" fontId="10" fillId="43" borderId="10" xfId="58" applyFont="1" applyFill="1" applyBorder="1">
      <alignment/>
      <protection/>
    </xf>
    <xf numFmtId="0" fontId="3" fillId="35" borderId="10" xfId="58" applyFill="1" applyBorder="1">
      <alignment/>
      <protection/>
    </xf>
    <xf numFmtId="0" fontId="3" fillId="35" borderId="17" xfId="58" applyFill="1" applyBorder="1">
      <alignment/>
      <protection/>
    </xf>
    <xf numFmtId="0" fontId="3" fillId="38" borderId="10" xfId="58" applyFill="1" applyBorder="1">
      <alignment/>
      <protection/>
    </xf>
    <xf numFmtId="0" fontId="3" fillId="38" borderId="10" xfId="58" applyFont="1" applyFill="1" applyBorder="1" applyAlignment="1">
      <alignment horizontal="center"/>
      <protection/>
    </xf>
    <xf numFmtId="0" fontId="3" fillId="36" borderId="10" xfId="58" applyFont="1" applyFill="1" applyBorder="1" applyAlignment="1">
      <alignment horizontal="center"/>
      <protection/>
    </xf>
    <xf numFmtId="0" fontId="3" fillId="33" borderId="10" xfId="58" applyFont="1" applyFill="1" applyBorder="1" applyAlignment="1">
      <alignment horizontal="left"/>
      <protection/>
    </xf>
    <xf numFmtId="0" fontId="3" fillId="34" borderId="10" xfId="58" applyFont="1" applyFill="1" applyBorder="1" applyAlignment="1">
      <alignment horizontal="left"/>
      <protection/>
    </xf>
    <xf numFmtId="0" fontId="3" fillId="35" borderId="15" xfId="58" applyFont="1" applyFill="1" applyBorder="1" applyAlignment="1">
      <alignment horizontal="left"/>
      <protection/>
    </xf>
    <xf numFmtId="0" fontId="3" fillId="36" borderId="12" xfId="58" applyFont="1" applyFill="1" applyBorder="1" applyAlignment="1">
      <alignment horizontal="left"/>
      <protection/>
    </xf>
    <xf numFmtId="0" fontId="3" fillId="37" borderId="15" xfId="58" applyFont="1" applyFill="1" applyBorder="1" applyAlignment="1">
      <alignment horizontal="left"/>
      <protection/>
    </xf>
    <xf numFmtId="0" fontId="3" fillId="38" borderId="15" xfId="58" applyFont="1" applyFill="1" applyBorder="1" applyAlignment="1">
      <alignment horizontal="left"/>
      <protection/>
    </xf>
    <xf numFmtId="0" fontId="8" fillId="39" borderId="15" xfId="58" applyFont="1" applyFill="1" applyBorder="1" applyAlignment="1">
      <alignment horizontal="left"/>
      <protection/>
    </xf>
    <xf numFmtId="0" fontId="3" fillId="41" borderId="12" xfId="58" applyFont="1" applyFill="1" applyBorder="1" applyAlignment="1">
      <alignment horizontal="left"/>
      <protection/>
    </xf>
    <xf numFmtId="0" fontId="3" fillId="34" borderId="15" xfId="58" applyFont="1" applyFill="1" applyBorder="1" applyAlignment="1">
      <alignment horizontal="left"/>
      <protection/>
    </xf>
    <xf numFmtId="0" fontId="3" fillId="42" borderId="15" xfId="58" applyFont="1" applyFill="1" applyBorder="1" applyAlignment="1">
      <alignment horizontal="left"/>
      <protection/>
    </xf>
    <xf numFmtId="0" fontId="3" fillId="44" borderId="15" xfId="58" applyFont="1" applyFill="1" applyBorder="1" applyAlignment="1">
      <alignment horizontal="left"/>
      <protection/>
    </xf>
    <xf numFmtId="0" fontId="3" fillId="44" borderId="15" xfId="58" applyFont="1" applyFill="1" applyBorder="1" applyAlignment="1">
      <alignment horizontal="center"/>
      <protection/>
    </xf>
    <xf numFmtId="0" fontId="3" fillId="45" borderId="18" xfId="58" applyFill="1" applyBorder="1">
      <alignment/>
      <protection/>
    </xf>
    <xf numFmtId="0" fontId="3" fillId="45" borderId="18" xfId="58" applyFont="1" applyFill="1" applyBorder="1">
      <alignment/>
      <protection/>
    </xf>
    <xf numFmtId="0" fontId="3" fillId="46" borderId="15" xfId="58" applyFont="1" applyFill="1" applyBorder="1" applyAlignment="1">
      <alignment horizontal="center"/>
      <protection/>
    </xf>
    <xf numFmtId="0" fontId="3" fillId="46" borderId="15" xfId="58" applyFont="1" applyFill="1" applyBorder="1" applyAlignment="1">
      <alignment horizontal="left"/>
      <protection/>
    </xf>
    <xf numFmtId="0" fontId="3" fillId="46" borderId="10" xfId="58" applyFont="1" applyFill="1" applyBorder="1" applyAlignment="1">
      <alignment horizontal="center"/>
      <protection/>
    </xf>
    <xf numFmtId="0" fontId="3" fillId="42" borderId="15" xfId="58" applyFont="1" applyFill="1" applyBorder="1" applyAlignment="1">
      <alignment horizontal="center"/>
      <protection/>
    </xf>
    <xf numFmtId="0" fontId="7" fillId="46" borderId="13" xfId="58" applyFont="1" applyFill="1" applyBorder="1" applyAlignment="1">
      <alignment/>
      <protection/>
    </xf>
    <xf numFmtId="0" fontId="3" fillId="46" borderId="11" xfId="58" applyFill="1" applyBorder="1" applyAlignment="1">
      <alignment/>
      <protection/>
    </xf>
    <xf numFmtId="0" fontId="3" fillId="46" borderId="14" xfId="58" applyFill="1" applyBorder="1" applyAlignment="1">
      <alignment/>
      <protection/>
    </xf>
    <xf numFmtId="0" fontId="3" fillId="46" borderId="13" xfId="58" applyFont="1" applyFill="1" applyBorder="1" applyAlignment="1">
      <alignment horizontal="center"/>
      <protection/>
    </xf>
    <xf numFmtId="0" fontId="3" fillId="46" borderId="14" xfId="58" applyFont="1" applyFill="1" applyBorder="1" applyAlignment="1">
      <alignment horizontal="center"/>
      <protection/>
    </xf>
    <xf numFmtId="0" fontId="3" fillId="46" borderId="13" xfId="57" applyFont="1" applyFill="1" applyBorder="1" applyAlignment="1">
      <alignment horizontal="center"/>
      <protection/>
    </xf>
    <xf numFmtId="0" fontId="3" fillId="46" borderId="11" xfId="57" applyFont="1" applyFill="1" applyBorder="1" applyAlignment="1">
      <alignment horizontal="center"/>
      <protection/>
    </xf>
    <xf numFmtId="0" fontId="3" fillId="46" borderId="14" xfId="57" applyFont="1" applyFill="1" applyBorder="1" applyAlignment="1">
      <alignment horizontal="center"/>
      <protection/>
    </xf>
    <xf numFmtId="0" fontId="3" fillId="45" borderId="18" xfId="58" applyFont="1" applyFill="1" applyBorder="1" applyAlignment="1">
      <alignment/>
      <protection/>
    </xf>
    <xf numFmtId="0" fontId="0" fillId="45" borderId="18" xfId="0" applyFill="1" applyBorder="1" applyAlignment="1">
      <alignment/>
    </xf>
    <xf numFmtId="0" fontId="0" fillId="0" borderId="18" xfId="0" applyBorder="1" applyAlignment="1">
      <alignment/>
    </xf>
    <xf numFmtId="0" fontId="7" fillId="38" borderId="13" xfId="58" applyFont="1" applyFill="1" applyBorder="1" applyAlignment="1">
      <alignment/>
      <protection/>
    </xf>
    <xf numFmtId="0" fontId="3" fillId="0" borderId="11" xfId="58" applyBorder="1" applyAlignment="1">
      <alignment/>
      <protection/>
    </xf>
    <xf numFmtId="0" fontId="3" fillId="0" borderId="14" xfId="58" applyBorder="1" applyAlignment="1">
      <alignment/>
      <protection/>
    </xf>
    <xf numFmtId="0" fontId="3" fillId="33" borderId="13" xfId="58" applyFill="1" applyBorder="1" applyAlignment="1">
      <alignment horizontal="center"/>
      <protection/>
    </xf>
    <xf numFmtId="0" fontId="3" fillId="0" borderId="11" xfId="58" applyBorder="1" applyAlignment="1">
      <alignment horizontal="center"/>
      <protection/>
    </xf>
    <xf numFmtId="0" fontId="3" fillId="0" borderId="14" xfId="58" applyBorder="1" applyAlignment="1">
      <alignment horizontal="center"/>
      <protection/>
    </xf>
    <xf numFmtId="0" fontId="3" fillId="38" borderId="13" xfId="58" applyFont="1" applyFill="1" applyBorder="1" applyAlignment="1">
      <alignment horizontal="center"/>
      <protection/>
    </xf>
    <xf numFmtId="0" fontId="3" fillId="38" borderId="14" xfId="58" applyFont="1" applyFill="1" applyBorder="1" applyAlignment="1">
      <alignment horizontal="center"/>
      <protection/>
    </xf>
    <xf numFmtId="0" fontId="3" fillId="36" borderId="13" xfId="58" applyFont="1" applyFill="1" applyBorder="1" applyAlignment="1">
      <alignment horizontal="left"/>
      <protection/>
    </xf>
    <xf numFmtId="0" fontId="3" fillId="36" borderId="11" xfId="58" applyFont="1" applyFill="1" applyBorder="1" applyAlignment="1">
      <alignment horizontal="left"/>
      <protection/>
    </xf>
    <xf numFmtId="0" fontId="3" fillId="36" borderId="14" xfId="58" applyFont="1" applyFill="1" applyBorder="1" applyAlignment="1">
      <alignment horizontal="left"/>
      <protection/>
    </xf>
    <xf numFmtId="0" fontId="3" fillId="36" borderId="13" xfId="58" applyFont="1" applyFill="1" applyBorder="1" applyAlignment="1">
      <alignment horizontal="center"/>
      <protection/>
    </xf>
    <xf numFmtId="0" fontId="3" fillId="36" borderId="14" xfId="58" applyFont="1" applyFill="1" applyBorder="1" applyAlignment="1">
      <alignment horizontal="center"/>
      <protection/>
    </xf>
    <xf numFmtId="0" fontId="3" fillId="37" borderId="13" xfId="58" applyFont="1" applyFill="1" applyBorder="1" applyAlignment="1">
      <alignment horizontal="left"/>
      <protection/>
    </xf>
    <xf numFmtId="0" fontId="3" fillId="37" borderId="11" xfId="58" applyFont="1" applyFill="1" applyBorder="1" applyAlignment="1">
      <alignment horizontal="left"/>
      <protection/>
    </xf>
    <xf numFmtId="0" fontId="3" fillId="37" borderId="14" xfId="58" applyFont="1" applyFill="1" applyBorder="1" applyAlignment="1">
      <alignment horizontal="left"/>
      <protection/>
    </xf>
    <xf numFmtId="0" fontId="3" fillId="37" borderId="13" xfId="58" applyFont="1" applyFill="1" applyBorder="1" applyAlignment="1">
      <alignment horizontal="center"/>
      <protection/>
    </xf>
    <xf numFmtId="0" fontId="3" fillId="37" borderId="14" xfId="58" applyFont="1" applyFill="1" applyBorder="1" applyAlignment="1">
      <alignment horizontal="center"/>
      <protection/>
    </xf>
    <xf numFmtId="0" fontId="3" fillId="33" borderId="13" xfId="58" applyFill="1" applyBorder="1" applyAlignment="1">
      <alignment horizontal="left"/>
      <protection/>
    </xf>
    <xf numFmtId="0" fontId="3" fillId="0" borderId="11" xfId="58" applyBorder="1" applyAlignment="1">
      <alignment horizontal="left"/>
      <protection/>
    </xf>
    <xf numFmtId="0" fontId="3" fillId="0" borderId="14" xfId="58" applyBorder="1" applyAlignment="1">
      <alignment horizontal="left"/>
      <protection/>
    </xf>
    <xf numFmtId="0" fontId="3" fillId="35" borderId="13" xfId="58" applyFont="1" applyFill="1" applyBorder="1" applyAlignment="1">
      <alignment horizontal="center"/>
      <protection/>
    </xf>
    <xf numFmtId="0" fontId="3" fillId="35" borderId="14" xfId="58" applyFont="1" applyFill="1" applyBorder="1" applyAlignment="1">
      <alignment horizontal="center"/>
      <protection/>
    </xf>
    <xf numFmtId="0" fontId="3" fillId="35" borderId="13" xfId="58" applyFont="1" applyFill="1" applyBorder="1" applyAlignment="1">
      <alignment horizontal="left"/>
      <protection/>
    </xf>
    <xf numFmtId="0" fontId="3" fillId="35" borderId="11" xfId="58" applyFont="1" applyFill="1" applyBorder="1" applyAlignment="1">
      <alignment horizontal="left"/>
      <protection/>
    </xf>
    <xf numFmtId="0" fontId="3" fillId="34" borderId="13" xfId="58" applyFont="1" applyFill="1" applyBorder="1" applyAlignment="1">
      <alignment horizontal="left"/>
      <protection/>
    </xf>
    <xf numFmtId="0" fontId="3" fillId="34" borderId="13" xfId="58" applyFont="1" applyFill="1" applyBorder="1" applyAlignment="1">
      <alignment horizontal="center"/>
      <protection/>
    </xf>
    <xf numFmtId="0" fontId="3" fillId="34" borderId="14" xfId="58" applyFont="1" applyFill="1" applyBorder="1" applyAlignment="1">
      <alignment horizontal="center"/>
      <protection/>
    </xf>
    <xf numFmtId="0" fontId="6" fillId="0" borderId="11" xfId="58" applyFont="1" applyBorder="1" applyAlignment="1">
      <alignment horizontal="center"/>
      <protection/>
    </xf>
    <xf numFmtId="0" fontId="3" fillId="42" borderId="13" xfId="58" applyFont="1" applyFill="1" applyBorder="1" applyAlignment="1">
      <alignment horizontal="center"/>
      <protection/>
    </xf>
    <xf numFmtId="0" fontId="3" fillId="42" borderId="14" xfId="58" applyFont="1" applyFill="1" applyBorder="1" applyAlignment="1">
      <alignment horizontal="center"/>
      <protection/>
    </xf>
    <xf numFmtId="0" fontId="7" fillId="42" borderId="13" xfId="58" applyFont="1" applyFill="1" applyBorder="1" applyAlignment="1">
      <alignment/>
      <protection/>
    </xf>
    <xf numFmtId="0" fontId="9" fillId="39" borderId="13" xfId="58" applyFont="1" applyFill="1" applyBorder="1" applyAlignment="1">
      <alignment horizontal="center"/>
      <protection/>
    </xf>
    <xf numFmtId="0" fontId="9" fillId="39" borderId="14" xfId="58" applyFont="1" applyFill="1" applyBorder="1" applyAlignment="1">
      <alignment horizontal="center"/>
      <protection/>
    </xf>
    <xf numFmtId="0" fontId="3" fillId="41" borderId="13" xfId="58" applyFont="1" applyFill="1" applyBorder="1" applyAlignment="1">
      <alignment horizontal="left"/>
      <protection/>
    </xf>
    <xf numFmtId="0" fontId="3" fillId="41" borderId="11" xfId="58" applyFont="1" applyFill="1" applyBorder="1" applyAlignment="1">
      <alignment horizontal="left"/>
      <protection/>
    </xf>
    <xf numFmtId="0" fontId="3" fillId="41" borderId="14" xfId="58" applyFont="1" applyFill="1" applyBorder="1" applyAlignment="1">
      <alignment horizontal="left"/>
      <protection/>
    </xf>
    <xf numFmtId="0" fontId="3" fillId="41" borderId="13" xfId="58" applyFont="1" applyFill="1" applyBorder="1" applyAlignment="1">
      <alignment horizontal="center"/>
      <protection/>
    </xf>
    <xf numFmtId="0" fontId="3" fillId="41" borderId="14" xfId="58" applyFont="1" applyFill="1" applyBorder="1" applyAlignment="1">
      <alignment horizontal="center"/>
      <protection/>
    </xf>
    <xf numFmtId="0" fontId="9" fillId="39" borderId="13" xfId="58" applyFont="1" applyFill="1" applyBorder="1" applyAlignment="1">
      <alignment/>
      <protection/>
    </xf>
    <xf numFmtId="0" fontId="3" fillId="39" borderId="11" xfId="58" applyFill="1" applyBorder="1" applyAlignment="1">
      <alignment/>
      <protection/>
    </xf>
    <xf numFmtId="0" fontId="3" fillId="39" borderId="14" xfId="58" applyFill="1" applyBorder="1" applyAlignment="1">
      <alignment/>
      <protection/>
    </xf>
    <xf numFmtId="0" fontId="3" fillId="44" borderId="13" xfId="58" applyFont="1" applyFill="1" applyBorder="1" applyAlignment="1">
      <alignment horizontal="center"/>
      <protection/>
    </xf>
    <xf numFmtId="0" fontId="3" fillId="44" borderId="14" xfId="58" applyFont="1" applyFill="1" applyBorder="1" applyAlignment="1">
      <alignment horizontal="center"/>
      <protection/>
    </xf>
    <xf numFmtId="0" fontId="3" fillId="44" borderId="13" xfId="58" applyFont="1" applyFill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13" xfId="58" applyFont="1" applyBorder="1" applyAlignment="1">
      <alignment horizontal="center"/>
      <protection/>
    </xf>
    <xf numFmtId="0" fontId="6" fillId="0" borderId="10" xfId="58" applyFont="1" applyBorder="1" applyAlignment="1">
      <alignment/>
      <protection/>
    </xf>
    <xf numFmtId="0" fontId="3" fillId="0" borderId="10" xfId="58" applyBorder="1" applyAlignment="1">
      <alignment/>
      <protection/>
    </xf>
    <xf numFmtId="0" fontId="6" fillId="0" borderId="10" xfId="58" applyFont="1" applyBorder="1" applyAlignment="1">
      <alignment horizontal="left"/>
      <protection/>
    </xf>
    <xf numFmtId="0" fontId="3" fillId="42" borderId="13" xfId="57" applyFont="1" applyFill="1" applyBorder="1" applyAlignment="1">
      <alignment horizontal="center"/>
      <protection/>
    </xf>
    <xf numFmtId="0" fontId="3" fillId="42" borderId="11" xfId="57" applyFont="1" applyFill="1" applyBorder="1" applyAlignment="1">
      <alignment horizontal="center"/>
      <protection/>
    </xf>
    <xf numFmtId="0" fontId="3" fillId="42" borderId="14" xfId="57" applyFont="1" applyFill="1" applyBorder="1" applyAlignment="1">
      <alignment horizontal="center"/>
      <protection/>
    </xf>
    <xf numFmtId="0" fontId="3" fillId="34" borderId="11" xfId="58" applyFont="1" applyFill="1" applyBorder="1" applyAlignment="1">
      <alignment horizontal="center"/>
      <protection/>
    </xf>
    <xf numFmtId="0" fontId="3" fillId="35" borderId="11" xfId="58" applyFont="1" applyFill="1" applyBorder="1" applyAlignment="1">
      <alignment horizontal="center"/>
      <protection/>
    </xf>
    <xf numFmtId="0" fontId="3" fillId="36" borderId="11" xfId="58" applyFont="1" applyFill="1" applyBorder="1" applyAlignment="1">
      <alignment horizontal="center"/>
      <protection/>
    </xf>
    <xf numFmtId="0" fontId="3" fillId="36" borderId="14" xfId="58" applyFill="1" applyBorder="1" applyAlignment="1">
      <alignment horizontal="center"/>
      <protection/>
    </xf>
    <xf numFmtId="0" fontId="3" fillId="39" borderId="11" xfId="58" applyFill="1" applyBorder="1" applyAlignment="1">
      <alignment horizontal="center"/>
      <protection/>
    </xf>
    <xf numFmtId="0" fontId="3" fillId="39" borderId="14" xfId="58" applyFill="1" applyBorder="1" applyAlignment="1">
      <alignment horizontal="center"/>
      <protection/>
    </xf>
    <xf numFmtId="0" fontId="3" fillId="37" borderId="11" xfId="58" applyFont="1" applyFill="1" applyBorder="1" applyAlignment="1">
      <alignment horizontal="center"/>
      <protection/>
    </xf>
    <xf numFmtId="0" fontId="3" fillId="41" borderId="11" xfId="58" applyFont="1" applyFill="1" applyBorder="1" applyAlignment="1">
      <alignment horizontal="center"/>
      <protection/>
    </xf>
    <xf numFmtId="0" fontId="3" fillId="34" borderId="13" xfId="58" applyFont="1" applyFill="1" applyBorder="1" applyAlignment="1">
      <alignment/>
      <protection/>
    </xf>
    <xf numFmtId="0" fontId="3" fillId="34" borderId="11" xfId="58" applyFont="1" applyFill="1" applyBorder="1" applyAlignment="1">
      <alignment/>
      <protection/>
    </xf>
    <xf numFmtId="0" fontId="3" fillId="34" borderId="14" xfId="58" applyFont="1" applyFill="1" applyBorder="1" applyAlignment="1">
      <alignment/>
      <protection/>
    </xf>
    <xf numFmtId="0" fontId="0" fillId="44" borderId="11" xfId="0" applyFill="1" applyBorder="1" applyAlignment="1">
      <alignment horizontal="center"/>
    </xf>
    <xf numFmtId="0" fontId="0" fillId="44" borderId="14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kTurva_Lukujarjestys_2005-2009_v2.79" xfId="57"/>
    <cellStyle name="Normal_RakTurva_Lukujarjestys_2007-2008_v3.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zoomScalePageLayoutView="0" workbookViewId="0" topLeftCell="A1">
      <selection activeCell="T2" sqref="T2"/>
    </sheetView>
  </sheetViews>
  <sheetFormatPr defaultColWidth="8.00390625" defaultRowHeight="12.75"/>
  <cols>
    <col min="1" max="1" width="10.28125" style="3" customWidth="1"/>
    <col min="2" max="2" width="7.57421875" style="3" customWidth="1"/>
    <col min="3" max="3" width="7.8515625" style="3" customWidth="1"/>
    <col min="4" max="6" width="7.28125" style="3" customWidth="1"/>
    <col min="7" max="8" width="7.421875" style="3" customWidth="1"/>
    <col min="9" max="9" width="7.00390625" style="3" customWidth="1"/>
    <col min="10" max="10" width="7.28125" style="3" customWidth="1"/>
    <col min="11" max="11" width="7.140625" style="3" customWidth="1"/>
    <col min="12" max="12" width="8.00390625" style="3" customWidth="1"/>
    <col min="13" max="13" width="7.421875" style="3" customWidth="1"/>
    <col min="14" max="14" width="8.00390625" style="3" customWidth="1"/>
    <col min="15" max="15" width="7.8515625" style="3" customWidth="1"/>
    <col min="16" max="16" width="8.28125" style="3" customWidth="1"/>
    <col min="17" max="17" width="8.00390625" style="3" customWidth="1"/>
    <col min="18" max="19" width="7.28125" style="3" customWidth="1"/>
    <col min="20" max="20" width="7.57421875" style="3" customWidth="1"/>
    <col min="21" max="16384" width="8.00390625" style="3" customWidth="1"/>
  </cols>
  <sheetData>
    <row r="1" spans="1:19" ht="15.75">
      <c r="A1" s="1" t="s">
        <v>0</v>
      </c>
      <c r="B1" s="2"/>
      <c r="C1" s="2"/>
      <c r="D1" s="2"/>
      <c r="E1" s="2"/>
      <c r="F1" s="2"/>
      <c r="G1" s="2"/>
      <c r="H1" s="1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1.25">
      <c r="A2" s="2" t="s">
        <v>185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2</v>
      </c>
      <c r="P2" s="4">
        <v>39359</v>
      </c>
      <c r="Q2" s="2" t="s">
        <v>3</v>
      </c>
      <c r="R2" s="4">
        <v>39429</v>
      </c>
      <c r="S2" s="2" t="s">
        <v>4</v>
      </c>
    </row>
    <row r="3" spans="1:16" ht="11.25">
      <c r="A3" s="5" t="s">
        <v>5</v>
      </c>
      <c r="B3" s="6"/>
      <c r="C3" s="6"/>
      <c r="D3" s="6"/>
      <c r="N3" s="6"/>
      <c r="P3" s="6"/>
    </row>
    <row r="4" spans="1:20" ht="11.25">
      <c r="A4" s="7" t="s">
        <v>6</v>
      </c>
      <c r="B4" s="8" t="s">
        <v>7</v>
      </c>
      <c r="C4" s="141" t="s">
        <v>8</v>
      </c>
      <c r="D4" s="142"/>
      <c r="E4" s="142"/>
      <c r="F4" s="142"/>
      <c r="G4" s="142"/>
      <c r="H4" s="142"/>
      <c r="I4" s="142"/>
      <c r="J4" s="142"/>
      <c r="K4" s="142"/>
      <c r="L4" s="142"/>
      <c r="M4" s="141" t="s">
        <v>9</v>
      </c>
      <c r="N4" s="142"/>
      <c r="O4" s="143" t="s">
        <v>10</v>
      </c>
      <c r="P4" s="142"/>
      <c r="Q4" s="140" t="s">
        <v>11</v>
      </c>
      <c r="R4" s="121"/>
      <c r="S4" s="121"/>
      <c r="T4" s="7" t="s">
        <v>12</v>
      </c>
    </row>
    <row r="5" spans="1:20" s="2" customFormat="1" ht="11.25">
      <c r="A5" s="10">
        <v>3</v>
      </c>
      <c r="B5" s="64" t="s">
        <v>13</v>
      </c>
      <c r="C5" s="111" t="s">
        <v>14</v>
      </c>
      <c r="D5" s="112"/>
      <c r="E5" s="112"/>
      <c r="F5" s="112"/>
      <c r="G5" s="112"/>
      <c r="H5" s="112"/>
      <c r="I5" s="112"/>
      <c r="J5" s="112"/>
      <c r="K5" s="112"/>
      <c r="L5" s="113"/>
      <c r="M5" s="96" t="s">
        <v>15</v>
      </c>
      <c r="N5" s="98"/>
      <c r="O5" s="96" t="s">
        <v>15</v>
      </c>
      <c r="P5" s="98"/>
      <c r="Q5" s="96" t="s">
        <v>16</v>
      </c>
      <c r="R5" s="97"/>
      <c r="S5" s="98"/>
      <c r="T5" s="11" t="s">
        <v>17</v>
      </c>
    </row>
    <row r="6" spans="1:20" ht="11.25">
      <c r="A6" s="12">
        <v>3</v>
      </c>
      <c r="B6" s="65" t="s">
        <v>18</v>
      </c>
      <c r="C6" s="118" t="s">
        <v>19</v>
      </c>
      <c r="D6" s="94"/>
      <c r="E6" s="94"/>
      <c r="F6" s="94"/>
      <c r="G6" s="94"/>
      <c r="H6" s="94"/>
      <c r="I6" s="94"/>
      <c r="J6" s="94"/>
      <c r="K6" s="94"/>
      <c r="L6" s="95"/>
      <c r="M6" s="119">
        <v>29</v>
      </c>
      <c r="N6" s="120"/>
      <c r="O6" s="119">
        <v>29</v>
      </c>
      <c r="P6" s="120"/>
      <c r="Q6" s="119" t="s">
        <v>16</v>
      </c>
      <c r="R6" s="147"/>
      <c r="S6" s="120"/>
      <c r="T6" s="12" t="s">
        <v>17</v>
      </c>
    </row>
    <row r="7" spans="1:20" s="2" customFormat="1" ht="11.25">
      <c r="A7" s="16">
        <v>3</v>
      </c>
      <c r="B7" s="66" t="s">
        <v>20</v>
      </c>
      <c r="C7" s="116" t="s">
        <v>21</v>
      </c>
      <c r="D7" s="117"/>
      <c r="E7" s="117"/>
      <c r="F7" s="112"/>
      <c r="G7" s="112"/>
      <c r="H7" s="112"/>
      <c r="I7" s="112"/>
      <c r="J7" s="112"/>
      <c r="K7" s="112"/>
      <c r="L7" s="113"/>
      <c r="M7" s="114" t="s">
        <v>22</v>
      </c>
      <c r="N7" s="115"/>
      <c r="O7" s="114" t="s">
        <v>22</v>
      </c>
      <c r="P7" s="115"/>
      <c r="Q7" s="114" t="s">
        <v>23</v>
      </c>
      <c r="R7" s="148"/>
      <c r="S7" s="115"/>
      <c r="T7" s="16" t="s">
        <v>17</v>
      </c>
    </row>
    <row r="8" spans="1:20" ht="11.25">
      <c r="A8" s="17">
        <v>5</v>
      </c>
      <c r="B8" s="67" t="s">
        <v>24</v>
      </c>
      <c r="C8" s="101" t="s">
        <v>25</v>
      </c>
      <c r="D8" s="102"/>
      <c r="E8" s="102"/>
      <c r="F8" s="102"/>
      <c r="G8" s="102"/>
      <c r="H8" s="102"/>
      <c r="I8" s="102"/>
      <c r="J8" s="102"/>
      <c r="K8" s="102"/>
      <c r="L8" s="103"/>
      <c r="M8" s="104">
        <v>33</v>
      </c>
      <c r="N8" s="105"/>
      <c r="O8" s="104">
        <v>33</v>
      </c>
      <c r="P8" s="105"/>
      <c r="Q8" s="104" t="s">
        <v>26</v>
      </c>
      <c r="R8" s="149"/>
      <c r="S8" s="150"/>
      <c r="T8" s="18" t="s">
        <v>17</v>
      </c>
    </row>
    <row r="9" spans="1:20" s="2" customFormat="1" ht="11.25">
      <c r="A9" s="19">
        <v>4</v>
      </c>
      <c r="B9" s="68" t="s">
        <v>27</v>
      </c>
      <c r="C9" s="106" t="s">
        <v>28</v>
      </c>
      <c r="D9" s="107" t="s">
        <v>28</v>
      </c>
      <c r="E9" s="107" t="s">
        <v>28</v>
      </c>
      <c r="F9" s="107" t="s">
        <v>28</v>
      </c>
      <c r="G9" s="107" t="s">
        <v>28</v>
      </c>
      <c r="H9" s="107" t="s">
        <v>28</v>
      </c>
      <c r="I9" s="107" t="s">
        <v>28</v>
      </c>
      <c r="J9" s="107" t="s">
        <v>28</v>
      </c>
      <c r="K9" s="107" t="s">
        <v>28</v>
      </c>
      <c r="L9" s="108" t="s">
        <v>28</v>
      </c>
      <c r="M9" s="109">
        <v>32</v>
      </c>
      <c r="N9" s="110"/>
      <c r="O9" s="109">
        <v>32</v>
      </c>
      <c r="P9" s="110"/>
      <c r="Q9" s="109" t="s">
        <v>26</v>
      </c>
      <c r="R9" s="153"/>
      <c r="S9" s="110"/>
      <c r="T9" s="19" t="s">
        <v>17</v>
      </c>
    </row>
    <row r="10" spans="1:20" ht="11.25">
      <c r="A10" s="20">
        <v>5</v>
      </c>
      <c r="B10" s="69" t="s">
        <v>29</v>
      </c>
      <c r="C10" s="93" t="s">
        <v>30</v>
      </c>
      <c r="D10" s="94"/>
      <c r="E10" s="94"/>
      <c r="F10" s="94"/>
      <c r="G10" s="94"/>
      <c r="H10" s="94"/>
      <c r="I10" s="94"/>
      <c r="J10" s="94"/>
      <c r="K10" s="94"/>
      <c r="L10" s="95"/>
      <c r="M10" s="99">
        <v>20</v>
      </c>
      <c r="N10" s="100"/>
      <c r="O10" s="99">
        <v>20</v>
      </c>
      <c r="P10" s="100"/>
      <c r="Q10" s="99" t="s">
        <v>158</v>
      </c>
      <c r="R10" s="97"/>
      <c r="S10" s="98"/>
      <c r="T10" s="20" t="s">
        <v>17</v>
      </c>
    </row>
    <row r="11" spans="1:20" ht="11.25">
      <c r="A11" s="21">
        <v>3</v>
      </c>
      <c r="B11" s="70" t="s">
        <v>31</v>
      </c>
      <c r="C11" s="132" t="s">
        <v>32</v>
      </c>
      <c r="D11" s="133"/>
      <c r="E11" s="133"/>
      <c r="F11" s="133"/>
      <c r="G11" s="133"/>
      <c r="H11" s="133"/>
      <c r="I11" s="133"/>
      <c r="J11" s="133"/>
      <c r="K11" s="133"/>
      <c r="L11" s="134"/>
      <c r="M11" s="125">
        <v>20</v>
      </c>
      <c r="N11" s="126"/>
      <c r="O11" s="125">
        <v>20</v>
      </c>
      <c r="P11" s="126"/>
      <c r="Q11" s="125" t="s">
        <v>33</v>
      </c>
      <c r="R11" s="151"/>
      <c r="S11" s="152"/>
      <c r="T11" s="22" t="s">
        <v>17</v>
      </c>
    </row>
    <row r="12" spans="1:20" ht="11.25">
      <c r="A12" s="23">
        <v>3</v>
      </c>
      <c r="B12" s="71" t="s">
        <v>34</v>
      </c>
      <c r="C12" s="127" t="s">
        <v>35</v>
      </c>
      <c r="D12" s="128"/>
      <c r="E12" s="128"/>
      <c r="F12" s="128"/>
      <c r="G12" s="128"/>
      <c r="H12" s="128"/>
      <c r="I12" s="128"/>
      <c r="J12" s="128"/>
      <c r="K12" s="128"/>
      <c r="L12" s="129"/>
      <c r="M12" s="130">
        <v>20</v>
      </c>
      <c r="N12" s="131"/>
      <c r="O12" s="130">
        <v>20</v>
      </c>
      <c r="P12" s="131"/>
      <c r="Q12" s="130" t="s">
        <v>159</v>
      </c>
      <c r="R12" s="154"/>
      <c r="S12" s="131"/>
      <c r="T12" s="23" t="s">
        <v>17</v>
      </c>
    </row>
    <row r="13" spans="1:20" ht="11.25">
      <c r="A13" s="24">
        <v>7.5</v>
      </c>
      <c r="B13" s="72"/>
      <c r="C13" s="25" t="s">
        <v>36</v>
      </c>
      <c r="D13" s="25"/>
      <c r="E13" s="25"/>
      <c r="F13" s="25"/>
      <c r="G13" s="25"/>
      <c r="H13" s="25"/>
      <c r="I13" s="26"/>
      <c r="J13" s="26"/>
      <c r="K13" s="26"/>
      <c r="L13" s="26"/>
      <c r="M13" s="13"/>
      <c r="N13" s="14"/>
      <c r="O13" s="15"/>
      <c r="P13" s="14"/>
      <c r="Q13" s="155"/>
      <c r="R13" s="156"/>
      <c r="S13" s="157"/>
      <c r="T13" s="27"/>
    </row>
    <row r="14" spans="1:20" s="2" customFormat="1" ht="11.25">
      <c r="A14" s="75"/>
      <c r="B14" s="74"/>
      <c r="C14" s="137" t="s">
        <v>142</v>
      </c>
      <c r="D14" s="138"/>
      <c r="E14" s="138"/>
      <c r="F14" s="138"/>
      <c r="G14" s="138"/>
      <c r="H14" s="138"/>
      <c r="I14" s="138"/>
      <c r="J14" s="138"/>
      <c r="K14" s="138"/>
      <c r="L14" s="139"/>
      <c r="M14" s="135">
        <v>4</v>
      </c>
      <c r="N14" s="136"/>
      <c r="O14" s="135">
        <v>4</v>
      </c>
      <c r="P14" s="136"/>
      <c r="Q14" s="135" t="s">
        <v>161</v>
      </c>
      <c r="R14" s="158"/>
      <c r="S14" s="159"/>
      <c r="T14" s="75" t="s">
        <v>17</v>
      </c>
    </row>
    <row r="15" spans="1:20" s="2" customFormat="1" ht="11.25">
      <c r="A15" s="78">
        <v>2</v>
      </c>
      <c r="B15" s="79" t="s">
        <v>176</v>
      </c>
      <c r="C15" s="82" t="s">
        <v>178</v>
      </c>
      <c r="D15" s="83"/>
      <c r="E15" s="83"/>
      <c r="F15" s="83"/>
      <c r="G15" s="83"/>
      <c r="H15" s="83"/>
      <c r="I15" s="83"/>
      <c r="J15" s="83"/>
      <c r="K15" s="83"/>
      <c r="L15" s="84"/>
      <c r="M15" s="85" t="s">
        <v>177</v>
      </c>
      <c r="N15" s="86"/>
      <c r="O15" s="85" t="s">
        <v>177</v>
      </c>
      <c r="P15" s="86"/>
      <c r="Q15" s="87" t="s">
        <v>174</v>
      </c>
      <c r="R15" s="88"/>
      <c r="S15" s="89"/>
      <c r="T15" s="80" t="s">
        <v>17</v>
      </c>
    </row>
    <row r="16" spans="1:20" ht="11.25">
      <c r="A16" s="81" t="s">
        <v>179</v>
      </c>
      <c r="B16" s="73" t="s">
        <v>37</v>
      </c>
      <c r="C16" s="124" t="s">
        <v>181</v>
      </c>
      <c r="D16" s="94"/>
      <c r="E16" s="94"/>
      <c r="F16" s="94"/>
      <c r="G16" s="94"/>
      <c r="H16" s="94"/>
      <c r="I16" s="94"/>
      <c r="J16" s="94"/>
      <c r="K16" s="94"/>
      <c r="L16" s="95"/>
      <c r="M16" s="122" t="s">
        <v>180</v>
      </c>
      <c r="N16" s="123"/>
      <c r="O16" s="122" t="s">
        <v>180</v>
      </c>
      <c r="P16" s="123"/>
      <c r="Q16" s="144" t="s">
        <v>175</v>
      </c>
      <c r="R16" s="145"/>
      <c r="S16" s="146"/>
      <c r="T16" s="28" t="s">
        <v>37</v>
      </c>
    </row>
    <row r="17" spans="1:20" ht="11.25">
      <c r="A17" s="29">
        <f>SUM(A5:A16)</f>
        <v>38.5</v>
      </c>
      <c r="B17" s="30"/>
      <c r="C17" s="31"/>
      <c r="D17" s="32"/>
      <c r="E17" s="32"/>
      <c r="F17" s="32"/>
      <c r="G17" s="32"/>
      <c r="H17" s="33" t="s">
        <v>38</v>
      </c>
      <c r="I17" s="34"/>
      <c r="J17" s="34"/>
      <c r="K17" s="34"/>
      <c r="L17" s="34"/>
      <c r="M17" s="121">
        <f>SUM(M5:N14,21,8,21)</f>
        <v>208</v>
      </c>
      <c r="N17" s="121"/>
      <c r="O17" s="121">
        <f>SUM(O5:P14,21,8,21)</f>
        <v>208</v>
      </c>
      <c r="P17" s="121"/>
      <c r="Q17" s="9"/>
      <c r="R17" s="34"/>
      <c r="S17" s="32"/>
      <c r="T17" s="35"/>
    </row>
    <row r="18" spans="1:20" ht="11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6"/>
    </row>
    <row r="19" spans="1:19" ht="11.25">
      <c r="A19" s="37"/>
      <c r="B19" s="38" t="s">
        <v>39</v>
      </c>
      <c r="C19" s="38" t="s">
        <v>40</v>
      </c>
      <c r="D19" s="38" t="s">
        <v>41</v>
      </c>
      <c r="E19" s="38" t="s">
        <v>42</v>
      </c>
      <c r="F19" s="38" t="s">
        <v>43</v>
      </c>
      <c r="G19" s="38" t="s">
        <v>44</v>
      </c>
      <c r="H19" s="38" t="s">
        <v>45</v>
      </c>
      <c r="I19" s="38" t="s">
        <v>46</v>
      </c>
      <c r="J19" s="38" t="s">
        <v>47</v>
      </c>
      <c r="K19" s="38" t="s">
        <v>48</v>
      </c>
      <c r="L19" s="38" t="s">
        <v>49</v>
      </c>
      <c r="M19" s="38" t="s">
        <v>50</v>
      </c>
      <c r="N19" s="38" t="s">
        <v>51</v>
      </c>
      <c r="O19" s="38" t="s">
        <v>52</v>
      </c>
      <c r="P19" s="38" t="s">
        <v>53</v>
      </c>
      <c r="Q19" s="38" t="s">
        <v>54</v>
      </c>
      <c r="R19" s="38" t="s">
        <v>55</v>
      </c>
      <c r="S19" s="38" t="s">
        <v>56</v>
      </c>
    </row>
    <row r="20" spans="1:19" ht="11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1.25">
      <c r="A21" s="40" t="s">
        <v>57</v>
      </c>
      <c r="B21" s="41" t="s">
        <v>58</v>
      </c>
      <c r="C21" s="42" t="s">
        <v>59</v>
      </c>
      <c r="D21" s="41" t="s">
        <v>60</v>
      </c>
      <c r="E21" s="41" t="s">
        <v>61</v>
      </c>
      <c r="F21" s="41" t="s">
        <v>62</v>
      </c>
      <c r="G21" s="41" t="s">
        <v>63</v>
      </c>
      <c r="H21" s="41" t="s">
        <v>64</v>
      </c>
      <c r="I21" s="41" t="s">
        <v>65</v>
      </c>
      <c r="J21" s="41" t="s">
        <v>66</v>
      </c>
      <c r="K21" s="41" t="s">
        <v>67</v>
      </c>
      <c r="L21" s="41" t="s">
        <v>68</v>
      </c>
      <c r="M21" s="41" t="s">
        <v>69</v>
      </c>
      <c r="N21" s="41" t="s">
        <v>70</v>
      </c>
      <c r="O21" s="41" t="s">
        <v>71</v>
      </c>
      <c r="P21" s="41" t="s">
        <v>72</v>
      </c>
      <c r="Q21" s="41" t="s">
        <v>73</v>
      </c>
      <c r="R21" s="41" t="s">
        <v>74</v>
      </c>
      <c r="S21" s="41" t="s">
        <v>75</v>
      </c>
    </row>
    <row r="22" spans="1:19" ht="11.25">
      <c r="A22" s="39"/>
      <c r="B22" s="37"/>
      <c r="C22" s="37"/>
      <c r="D22" s="37"/>
      <c r="E22" s="37"/>
      <c r="F22" s="37"/>
      <c r="G22" s="43"/>
      <c r="H22" s="37"/>
      <c r="I22" s="43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ht="11.25">
      <c r="A23" s="39" t="s">
        <v>76</v>
      </c>
      <c r="B23" s="44" t="s">
        <v>77</v>
      </c>
      <c r="C23" s="45" t="s">
        <v>20</v>
      </c>
      <c r="D23" s="79" t="s">
        <v>176</v>
      </c>
      <c r="E23" s="11" t="s">
        <v>13</v>
      </c>
      <c r="F23" s="11" t="s">
        <v>13</v>
      </c>
      <c r="G23" s="47" t="s">
        <v>78</v>
      </c>
      <c r="H23" s="11" t="s">
        <v>13</v>
      </c>
      <c r="I23" s="43"/>
      <c r="J23" s="11" t="s">
        <v>13</v>
      </c>
      <c r="K23" s="46" t="s">
        <v>37</v>
      </c>
      <c r="L23" s="49" t="s">
        <v>34</v>
      </c>
      <c r="M23" s="21" t="s">
        <v>31</v>
      </c>
      <c r="N23" s="12" t="s">
        <v>18</v>
      </c>
      <c r="O23" s="12" t="s">
        <v>18</v>
      </c>
      <c r="P23" s="21" t="s">
        <v>31</v>
      </c>
      <c r="Q23" s="49" t="s">
        <v>34</v>
      </c>
      <c r="R23" s="50" t="s">
        <v>79</v>
      </c>
      <c r="S23" s="48" t="s">
        <v>27</v>
      </c>
    </row>
    <row r="24" spans="1:19" ht="11.25">
      <c r="A24" s="51" t="s">
        <v>80</v>
      </c>
      <c r="B24" s="44" t="s">
        <v>81</v>
      </c>
      <c r="C24" s="45" t="s">
        <v>20</v>
      </c>
      <c r="D24" s="79" t="s">
        <v>176</v>
      </c>
      <c r="E24" s="52" t="s">
        <v>13</v>
      </c>
      <c r="F24" s="52" t="s">
        <v>13</v>
      </c>
      <c r="G24" s="47" t="s">
        <v>83</v>
      </c>
      <c r="H24" s="52" t="s">
        <v>13</v>
      </c>
      <c r="I24" s="43"/>
      <c r="J24" s="52" t="s">
        <v>13</v>
      </c>
      <c r="K24" s="46" t="s">
        <v>37</v>
      </c>
      <c r="L24" s="49" t="s">
        <v>34</v>
      </c>
      <c r="M24" s="21" t="s">
        <v>31</v>
      </c>
      <c r="N24" s="12" t="s">
        <v>18</v>
      </c>
      <c r="O24" s="12" t="s">
        <v>82</v>
      </c>
      <c r="P24" s="21" t="s">
        <v>31</v>
      </c>
      <c r="Q24" s="49" t="s">
        <v>34</v>
      </c>
      <c r="R24" s="50" t="s">
        <v>79</v>
      </c>
      <c r="S24" s="48" t="s">
        <v>27</v>
      </c>
    </row>
    <row r="25" spans="1:19" ht="11.25">
      <c r="A25" s="51"/>
      <c r="B25" s="37"/>
      <c r="C25" s="37"/>
      <c r="D25" s="37"/>
      <c r="E25" s="37"/>
      <c r="F25" s="37"/>
      <c r="G25" s="47" t="s">
        <v>83</v>
      </c>
      <c r="H25" s="37"/>
      <c r="I25" s="43"/>
      <c r="J25" s="37"/>
      <c r="K25" s="37"/>
      <c r="L25" s="37"/>
      <c r="M25" s="37"/>
      <c r="N25" s="37"/>
      <c r="O25" s="37"/>
      <c r="P25" s="37"/>
      <c r="Q25" s="36"/>
      <c r="R25" s="37"/>
      <c r="S25" s="36"/>
    </row>
    <row r="26" spans="1:19" ht="11.25">
      <c r="A26" s="39" t="s">
        <v>84</v>
      </c>
      <c r="B26" s="79" t="s">
        <v>176</v>
      </c>
      <c r="C26" s="21" t="s">
        <v>31</v>
      </c>
      <c r="D26" s="79" t="s">
        <v>176</v>
      </c>
      <c r="E26" s="21" t="s">
        <v>31</v>
      </c>
      <c r="F26" s="11" t="s">
        <v>13</v>
      </c>
      <c r="G26" s="47" t="s">
        <v>78</v>
      </c>
      <c r="H26" s="53" t="s">
        <v>24</v>
      </c>
      <c r="I26" s="47" t="s">
        <v>85</v>
      </c>
      <c r="J26" s="12" t="s">
        <v>18</v>
      </c>
      <c r="K26" s="46" t="s">
        <v>37</v>
      </c>
      <c r="L26" s="53" t="s">
        <v>24</v>
      </c>
      <c r="M26" s="49" t="s">
        <v>34</v>
      </c>
      <c r="N26" s="53" t="s">
        <v>24</v>
      </c>
      <c r="O26" s="50" t="s">
        <v>79</v>
      </c>
      <c r="P26" s="49" t="s">
        <v>34</v>
      </c>
      <c r="Q26" s="49" t="s">
        <v>34</v>
      </c>
      <c r="R26" s="49" t="s">
        <v>34</v>
      </c>
      <c r="S26" s="50" t="s">
        <v>79</v>
      </c>
    </row>
    <row r="27" spans="1:19" ht="11.25">
      <c r="A27" s="51" t="s">
        <v>86</v>
      </c>
      <c r="B27" s="79" t="s">
        <v>176</v>
      </c>
      <c r="C27" s="21" t="s">
        <v>31</v>
      </c>
      <c r="D27" s="79" t="s">
        <v>176</v>
      </c>
      <c r="E27" s="21" t="s">
        <v>31</v>
      </c>
      <c r="F27" s="48" t="s">
        <v>27</v>
      </c>
      <c r="G27" s="47" t="s">
        <v>87</v>
      </c>
      <c r="H27" s="53" t="s">
        <v>24</v>
      </c>
      <c r="I27" s="47" t="s">
        <v>88</v>
      </c>
      <c r="J27" s="21" t="s">
        <v>31</v>
      </c>
      <c r="K27" s="46" t="s">
        <v>37</v>
      </c>
      <c r="L27" s="53" t="s">
        <v>24</v>
      </c>
      <c r="M27" s="49" t="s">
        <v>34</v>
      </c>
      <c r="N27" s="53" t="s">
        <v>24</v>
      </c>
      <c r="O27" s="50" t="s">
        <v>79</v>
      </c>
      <c r="P27" s="49" t="s">
        <v>34</v>
      </c>
      <c r="Q27" s="12" t="s">
        <v>18</v>
      </c>
      <c r="R27" s="49" t="s">
        <v>34</v>
      </c>
      <c r="S27" s="50" t="s">
        <v>79</v>
      </c>
    </row>
    <row r="28" spans="1:19" ht="11.25">
      <c r="A28" s="51" t="s">
        <v>89</v>
      </c>
      <c r="B28" s="79" t="s">
        <v>176</v>
      </c>
      <c r="C28" s="21" t="s">
        <v>31</v>
      </c>
      <c r="D28" s="79" t="s">
        <v>176</v>
      </c>
      <c r="E28" s="21" t="s">
        <v>31</v>
      </c>
      <c r="F28" s="48" t="s">
        <v>27</v>
      </c>
      <c r="G28" s="47" t="s">
        <v>90</v>
      </c>
      <c r="H28" s="53" t="s">
        <v>24</v>
      </c>
      <c r="I28" s="47" t="s">
        <v>88</v>
      </c>
      <c r="J28" s="21" t="s">
        <v>31</v>
      </c>
      <c r="K28" s="46" t="s">
        <v>37</v>
      </c>
      <c r="L28" s="53" t="s">
        <v>24</v>
      </c>
      <c r="M28" s="49" t="s">
        <v>34</v>
      </c>
      <c r="N28" s="53" t="s">
        <v>24</v>
      </c>
      <c r="O28" s="50" t="s">
        <v>79</v>
      </c>
      <c r="P28" s="49" t="s">
        <v>34</v>
      </c>
      <c r="Q28" s="12" t="s">
        <v>18</v>
      </c>
      <c r="R28" s="49" t="s">
        <v>34</v>
      </c>
      <c r="S28" s="50" t="s">
        <v>79</v>
      </c>
    </row>
    <row r="29" spans="1:19" ht="11.25">
      <c r="A29" s="39"/>
      <c r="B29" s="39"/>
      <c r="C29" s="39"/>
      <c r="D29" s="39"/>
      <c r="E29" s="39"/>
      <c r="F29" s="39"/>
      <c r="G29" s="47" t="s">
        <v>91</v>
      </c>
      <c r="H29" s="39"/>
      <c r="I29" s="47" t="s">
        <v>91</v>
      </c>
      <c r="J29" s="39"/>
      <c r="K29" s="39"/>
      <c r="L29" s="37"/>
      <c r="M29" s="39"/>
      <c r="N29" s="39"/>
      <c r="O29" s="39"/>
      <c r="P29" s="39"/>
      <c r="Q29" s="39"/>
      <c r="R29" s="39"/>
      <c r="S29" s="39"/>
    </row>
    <row r="30" spans="1:19" ht="11.25">
      <c r="A30" s="40" t="s">
        <v>92</v>
      </c>
      <c r="B30" s="41" t="s">
        <v>93</v>
      </c>
      <c r="C30" s="42" t="s">
        <v>94</v>
      </c>
      <c r="D30" s="41" t="s">
        <v>95</v>
      </c>
      <c r="E30" s="41" t="s">
        <v>96</v>
      </c>
      <c r="F30" s="41" t="s">
        <v>97</v>
      </c>
      <c r="G30" s="41" t="s">
        <v>98</v>
      </c>
      <c r="H30" s="41" t="s">
        <v>99</v>
      </c>
      <c r="I30" s="41" t="s">
        <v>100</v>
      </c>
      <c r="J30" s="41" t="s">
        <v>101</v>
      </c>
      <c r="K30" s="41" t="s">
        <v>102</v>
      </c>
      <c r="L30" s="41" t="s">
        <v>103</v>
      </c>
      <c r="M30" s="41" t="s">
        <v>104</v>
      </c>
      <c r="N30" s="41" t="s">
        <v>105</v>
      </c>
      <c r="O30" s="41" t="s">
        <v>106</v>
      </c>
      <c r="P30" s="41" t="s">
        <v>107</v>
      </c>
      <c r="Q30" s="41" t="s">
        <v>108</v>
      </c>
      <c r="R30" s="41" t="s">
        <v>109</v>
      </c>
      <c r="S30" s="41" t="s">
        <v>110</v>
      </c>
    </row>
    <row r="31" spans="1:19" ht="11.25">
      <c r="A31" s="54" t="s">
        <v>111</v>
      </c>
      <c r="B31" s="48" t="s">
        <v>27</v>
      </c>
      <c r="C31" s="11" t="s">
        <v>13</v>
      </c>
      <c r="D31" s="48" t="s">
        <v>27</v>
      </c>
      <c r="E31" s="46" t="s">
        <v>37</v>
      </c>
      <c r="F31" s="53" t="s">
        <v>24</v>
      </c>
      <c r="G31" s="43"/>
      <c r="H31" s="11" t="s">
        <v>13</v>
      </c>
      <c r="I31" s="43"/>
      <c r="J31" s="50" t="s">
        <v>79</v>
      </c>
      <c r="K31" s="12" t="s">
        <v>18</v>
      </c>
      <c r="L31" s="21" t="s">
        <v>31</v>
      </c>
      <c r="M31" s="12" t="s">
        <v>18</v>
      </c>
      <c r="N31" s="48" t="s">
        <v>27</v>
      </c>
      <c r="O31" s="53" t="s">
        <v>24</v>
      </c>
      <c r="P31" s="50" t="s">
        <v>79</v>
      </c>
      <c r="Q31" s="53" t="s">
        <v>24</v>
      </c>
      <c r="R31" s="48" t="s">
        <v>27</v>
      </c>
      <c r="S31" s="53" t="s">
        <v>24</v>
      </c>
    </row>
    <row r="32" spans="1:19" ht="11.25">
      <c r="A32" s="55" t="s">
        <v>112</v>
      </c>
      <c r="B32" s="48" t="s">
        <v>27</v>
      </c>
      <c r="C32" s="52" t="s">
        <v>13</v>
      </c>
      <c r="D32" s="48" t="s">
        <v>27</v>
      </c>
      <c r="E32" s="46" t="s">
        <v>37</v>
      </c>
      <c r="F32" s="53" t="s">
        <v>24</v>
      </c>
      <c r="G32" s="43"/>
      <c r="H32" s="52" t="s">
        <v>13</v>
      </c>
      <c r="I32" s="47" t="s">
        <v>113</v>
      </c>
      <c r="J32" s="50" t="s">
        <v>79</v>
      </c>
      <c r="K32" s="12" t="s">
        <v>18</v>
      </c>
      <c r="L32" s="21" t="s">
        <v>31</v>
      </c>
      <c r="M32" s="12" t="s">
        <v>18</v>
      </c>
      <c r="N32" s="48" t="s">
        <v>27</v>
      </c>
      <c r="O32" s="53" t="s">
        <v>24</v>
      </c>
      <c r="P32" s="50" t="s">
        <v>79</v>
      </c>
      <c r="Q32" s="53" t="s">
        <v>24</v>
      </c>
      <c r="R32" s="48" t="s">
        <v>27</v>
      </c>
      <c r="S32" s="53" t="s">
        <v>24</v>
      </c>
    </row>
    <row r="33" spans="1:19" ht="11.25">
      <c r="A33" s="55"/>
      <c r="B33" s="37"/>
      <c r="C33" s="37"/>
      <c r="D33" s="37"/>
      <c r="E33" s="37"/>
      <c r="F33" s="37"/>
      <c r="G33" s="43"/>
      <c r="H33" s="37"/>
      <c r="I33" s="47" t="s">
        <v>83</v>
      </c>
      <c r="J33" s="37"/>
      <c r="K33" s="37"/>
      <c r="L33" s="37"/>
      <c r="M33" s="37"/>
      <c r="N33" s="37"/>
      <c r="O33" s="36"/>
      <c r="P33" s="37"/>
      <c r="Q33" s="38"/>
      <c r="R33" s="37"/>
      <c r="S33" s="37"/>
    </row>
    <row r="34" spans="1:19" ht="11.25">
      <c r="A34" s="54" t="s">
        <v>114</v>
      </c>
      <c r="B34" s="53" t="s">
        <v>24</v>
      </c>
      <c r="C34" s="48" t="s">
        <v>27</v>
      </c>
      <c r="D34" s="48" t="s">
        <v>27</v>
      </c>
      <c r="E34" s="46" t="s">
        <v>37</v>
      </c>
      <c r="F34" s="45" t="s">
        <v>20</v>
      </c>
      <c r="G34" s="47" t="s">
        <v>115</v>
      </c>
      <c r="H34" s="50" t="s">
        <v>79</v>
      </c>
      <c r="I34" s="47" t="s">
        <v>88</v>
      </c>
      <c r="J34" s="12" t="s">
        <v>18</v>
      </c>
      <c r="K34" s="53" t="s">
        <v>24</v>
      </c>
      <c r="L34" s="49" t="s">
        <v>34</v>
      </c>
      <c r="M34" s="53" t="s">
        <v>24</v>
      </c>
      <c r="N34" s="12" t="s">
        <v>18</v>
      </c>
      <c r="O34" s="21" t="s">
        <v>31</v>
      </c>
      <c r="P34" s="53" t="s">
        <v>24</v>
      </c>
      <c r="Q34" s="48" t="s">
        <v>27</v>
      </c>
      <c r="R34" s="53" t="s">
        <v>24</v>
      </c>
      <c r="S34" s="48" t="s">
        <v>27</v>
      </c>
    </row>
    <row r="35" spans="1:19" ht="11.25">
      <c r="A35" s="56" t="s">
        <v>116</v>
      </c>
      <c r="B35" s="53" t="s">
        <v>24</v>
      </c>
      <c r="C35" s="48" t="s">
        <v>27</v>
      </c>
      <c r="D35" s="48" t="s">
        <v>27</v>
      </c>
      <c r="E35" s="46" t="s">
        <v>37</v>
      </c>
      <c r="F35" s="45" t="s">
        <v>20</v>
      </c>
      <c r="G35" s="47" t="s">
        <v>90</v>
      </c>
      <c r="H35" s="50" t="s">
        <v>79</v>
      </c>
      <c r="I35" s="47" t="s">
        <v>83</v>
      </c>
      <c r="J35" s="12" t="s">
        <v>18</v>
      </c>
      <c r="K35" s="53" t="s">
        <v>24</v>
      </c>
      <c r="L35" s="49" t="s">
        <v>34</v>
      </c>
      <c r="M35" s="53" t="s">
        <v>24</v>
      </c>
      <c r="N35" s="12" t="s">
        <v>18</v>
      </c>
      <c r="O35" s="21" t="s">
        <v>31</v>
      </c>
      <c r="P35" s="53" t="s">
        <v>24</v>
      </c>
      <c r="Q35" s="48" t="s">
        <v>27</v>
      </c>
      <c r="R35" s="53" t="s">
        <v>24</v>
      </c>
      <c r="S35" s="48" t="s">
        <v>27</v>
      </c>
    </row>
    <row r="36" spans="1:19" ht="11.25">
      <c r="A36" s="57" t="s">
        <v>117</v>
      </c>
      <c r="B36" s="58" t="s">
        <v>118</v>
      </c>
      <c r="C36" s="58" t="s">
        <v>118</v>
      </c>
      <c r="D36" s="58" t="s">
        <v>118</v>
      </c>
      <c r="E36" s="58" t="s">
        <v>118</v>
      </c>
      <c r="F36" s="58" t="s">
        <v>118</v>
      </c>
      <c r="G36" s="47" t="s">
        <v>119</v>
      </c>
      <c r="H36" s="58" t="s">
        <v>118</v>
      </c>
      <c r="I36" s="47" t="s">
        <v>120</v>
      </c>
      <c r="J36" s="58" t="s">
        <v>118</v>
      </c>
      <c r="K36" s="58" t="s">
        <v>118</v>
      </c>
      <c r="L36" s="58" t="s">
        <v>118</v>
      </c>
      <c r="M36" s="58" t="s">
        <v>118</v>
      </c>
      <c r="N36" s="58" t="s">
        <v>118</v>
      </c>
      <c r="O36" s="58" t="s">
        <v>118</v>
      </c>
      <c r="P36" s="58" t="s">
        <v>118</v>
      </c>
      <c r="Q36" s="58" t="s">
        <v>118</v>
      </c>
      <c r="R36" s="58" t="s">
        <v>118</v>
      </c>
      <c r="S36" s="58" t="s">
        <v>118</v>
      </c>
    </row>
    <row r="37" spans="1:19" ht="11.25">
      <c r="A37" s="54" t="s">
        <v>121</v>
      </c>
      <c r="B37" s="11" t="s">
        <v>13</v>
      </c>
      <c r="C37" s="53" t="s">
        <v>24</v>
      </c>
      <c r="D37" s="11" t="s">
        <v>13</v>
      </c>
      <c r="E37" s="46" t="s">
        <v>37</v>
      </c>
      <c r="F37" s="11" t="s">
        <v>13</v>
      </c>
      <c r="G37" s="47" t="s">
        <v>122</v>
      </c>
      <c r="H37" s="21" t="s">
        <v>31</v>
      </c>
      <c r="I37" s="47" t="s">
        <v>123</v>
      </c>
      <c r="J37" s="48" t="s">
        <v>27</v>
      </c>
      <c r="K37" s="48" t="s">
        <v>27</v>
      </c>
      <c r="L37" s="12" t="s">
        <v>18</v>
      </c>
      <c r="M37" s="12" t="s">
        <v>18</v>
      </c>
      <c r="N37" s="49" t="s">
        <v>34</v>
      </c>
      <c r="O37" s="48" t="s">
        <v>27</v>
      </c>
      <c r="P37" s="12" t="s">
        <v>18</v>
      </c>
      <c r="Q37" s="50" t="s">
        <v>79</v>
      </c>
      <c r="R37" s="12" t="s">
        <v>18</v>
      </c>
      <c r="S37" s="12" t="s">
        <v>18</v>
      </c>
    </row>
    <row r="38" spans="1:19" ht="11.25">
      <c r="A38" s="54" t="s">
        <v>124</v>
      </c>
      <c r="B38" s="52" t="s">
        <v>13</v>
      </c>
      <c r="C38" s="53" t="s">
        <v>24</v>
      </c>
      <c r="D38" s="52" t="s">
        <v>13</v>
      </c>
      <c r="E38" s="46" t="s">
        <v>37</v>
      </c>
      <c r="F38" s="52" t="s">
        <v>13</v>
      </c>
      <c r="G38" s="43"/>
      <c r="H38" s="21" t="s">
        <v>31</v>
      </c>
      <c r="I38" s="47" t="s">
        <v>120</v>
      </c>
      <c r="J38" s="48" t="s">
        <v>27</v>
      </c>
      <c r="K38" s="48" t="s">
        <v>27</v>
      </c>
      <c r="L38" s="12" t="s">
        <v>18</v>
      </c>
      <c r="M38" s="12" t="s">
        <v>18</v>
      </c>
      <c r="N38" s="49" t="s">
        <v>34</v>
      </c>
      <c r="O38" s="48" t="s">
        <v>27</v>
      </c>
      <c r="P38" s="12" t="s">
        <v>18</v>
      </c>
      <c r="Q38" s="50" t="s">
        <v>79</v>
      </c>
      <c r="R38" s="12" t="s">
        <v>18</v>
      </c>
      <c r="S38" s="12" t="s">
        <v>18</v>
      </c>
    </row>
    <row r="39" spans="1:19" ht="11.25">
      <c r="A39" s="54"/>
      <c r="B39" s="37"/>
      <c r="C39" s="37"/>
      <c r="D39" s="37"/>
      <c r="E39" s="37"/>
      <c r="F39" s="37"/>
      <c r="G39" s="43"/>
      <c r="H39" s="37"/>
      <c r="I39" s="43"/>
      <c r="J39" s="37"/>
      <c r="K39" s="37"/>
      <c r="L39" s="37"/>
      <c r="M39" s="37"/>
      <c r="N39" s="37"/>
      <c r="O39" s="36"/>
      <c r="P39" s="37"/>
      <c r="Q39" s="37"/>
      <c r="R39" s="37"/>
      <c r="S39" s="37"/>
    </row>
    <row r="40" spans="1:19" ht="11.25">
      <c r="A40" s="54" t="s">
        <v>125</v>
      </c>
      <c r="B40" s="45" t="s">
        <v>20</v>
      </c>
      <c r="C40" s="53" t="s">
        <v>24</v>
      </c>
      <c r="D40" s="45" t="s">
        <v>20</v>
      </c>
      <c r="E40" s="46" t="s">
        <v>37</v>
      </c>
      <c r="F40" s="52" t="s">
        <v>13</v>
      </c>
      <c r="G40" s="43"/>
      <c r="H40" s="21" t="s">
        <v>31</v>
      </c>
      <c r="I40" s="43"/>
      <c r="J40" s="53" t="s">
        <v>24</v>
      </c>
      <c r="K40" s="48" t="s">
        <v>27</v>
      </c>
      <c r="L40" s="50" t="s">
        <v>79</v>
      </c>
      <c r="M40" s="48" t="s">
        <v>27</v>
      </c>
      <c r="N40" s="50" t="s">
        <v>79</v>
      </c>
      <c r="O40" s="12" t="s">
        <v>18</v>
      </c>
      <c r="P40" s="48" t="s">
        <v>27</v>
      </c>
      <c r="Q40" s="12" t="s">
        <v>18</v>
      </c>
      <c r="R40" s="49" t="s">
        <v>34</v>
      </c>
      <c r="S40" s="44" t="s">
        <v>77</v>
      </c>
    </row>
    <row r="41" spans="1:19" ht="11.25">
      <c r="A41" s="54" t="s">
        <v>126</v>
      </c>
      <c r="B41" s="45" t="s">
        <v>20</v>
      </c>
      <c r="C41" s="53" t="s">
        <v>24</v>
      </c>
      <c r="D41" s="45" t="s">
        <v>20</v>
      </c>
      <c r="E41" s="46" t="s">
        <v>37</v>
      </c>
      <c r="F41" s="52" t="s">
        <v>13</v>
      </c>
      <c r="G41" s="43"/>
      <c r="H41" s="21" t="s">
        <v>31</v>
      </c>
      <c r="I41" s="43"/>
      <c r="J41" s="53" t="s">
        <v>24</v>
      </c>
      <c r="K41" s="48" t="s">
        <v>27</v>
      </c>
      <c r="L41" s="50" t="s">
        <v>79</v>
      </c>
      <c r="M41" s="48" t="s">
        <v>27</v>
      </c>
      <c r="N41" s="50" t="s">
        <v>79</v>
      </c>
      <c r="O41" s="12" t="s">
        <v>18</v>
      </c>
      <c r="P41" s="48" t="s">
        <v>27</v>
      </c>
      <c r="Q41" s="12" t="s">
        <v>18</v>
      </c>
      <c r="R41" s="49" t="s">
        <v>34</v>
      </c>
      <c r="S41" s="44" t="s">
        <v>81</v>
      </c>
    </row>
    <row r="42" spans="1:19" ht="11.25">
      <c r="A42" s="39"/>
      <c r="B42" s="37"/>
      <c r="C42" s="37"/>
      <c r="D42" s="39"/>
      <c r="E42" s="37"/>
      <c r="F42" s="37"/>
      <c r="G42" s="43"/>
      <c r="H42" s="37"/>
      <c r="I42" s="43"/>
      <c r="J42" s="37"/>
      <c r="K42" s="37"/>
      <c r="L42" s="36"/>
      <c r="M42" s="39"/>
      <c r="N42" s="39"/>
      <c r="O42" s="37"/>
      <c r="P42" s="37"/>
      <c r="Q42" s="37"/>
      <c r="R42" s="39"/>
      <c r="S42" s="39"/>
    </row>
    <row r="43" spans="7:9" ht="11.25">
      <c r="G43" s="3" t="s">
        <v>127</v>
      </c>
      <c r="I43" s="3" t="s">
        <v>128</v>
      </c>
    </row>
    <row r="45" spans="11:19" ht="13.5" thickBot="1">
      <c r="K45" s="77" t="s">
        <v>171</v>
      </c>
      <c r="Q45" s="90" t="s">
        <v>160</v>
      </c>
      <c r="R45" s="91"/>
      <c r="S45" s="91"/>
    </row>
    <row r="46" spans="1:17" ht="11.25">
      <c r="A46" s="2"/>
      <c r="K46" s="3" t="s">
        <v>129</v>
      </c>
      <c r="N46" s="11" t="s">
        <v>13</v>
      </c>
      <c r="O46" s="59">
        <v>21</v>
      </c>
      <c r="P46" s="3" t="s">
        <v>130</v>
      </c>
      <c r="Q46" s="3" t="s">
        <v>131</v>
      </c>
    </row>
    <row r="47" spans="1:17" ht="11.25">
      <c r="A47" s="2"/>
      <c r="K47" s="3" t="s">
        <v>132</v>
      </c>
      <c r="N47" s="12" t="s">
        <v>18</v>
      </c>
      <c r="O47" s="59">
        <v>29</v>
      </c>
      <c r="P47" s="3" t="s">
        <v>130</v>
      </c>
      <c r="Q47" s="3" t="s">
        <v>133</v>
      </c>
    </row>
    <row r="48" spans="1:17" ht="11.25">
      <c r="A48" s="2"/>
      <c r="K48" s="3" t="s">
        <v>134</v>
      </c>
      <c r="N48" s="62" t="s">
        <v>79</v>
      </c>
      <c r="O48" s="59">
        <v>20</v>
      </c>
      <c r="P48" s="3" t="s">
        <v>130</v>
      </c>
      <c r="Q48" s="3" t="s">
        <v>135</v>
      </c>
    </row>
    <row r="49" spans="1:17" ht="11.25">
      <c r="A49" s="2"/>
      <c r="K49" s="3" t="s">
        <v>32</v>
      </c>
      <c r="N49" s="21" t="s">
        <v>31</v>
      </c>
      <c r="O49" s="59">
        <v>20</v>
      </c>
      <c r="P49" s="3" t="s">
        <v>130</v>
      </c>
      <c r="Q49" s="2" t="s">
        <v>162</v>
      </c>
    </row>
    <row r="50" spans="1:17" ht="11.25">
      <c r="A50" s="2"/>
      <c r="K50" s="3" t="s">
        <v>25</v>
      </c>
      <c r="N50" s="63" t="s">
        <v>24</v>
      </c>
      <c r="O50" s="59">
        <v>33</v>
      </c>
      <c r="P50" s="3" t="s">
        <v>130</v>
      </c>
      <c r="Q50" s="2" t="s">
        <v>163</v>
      </c>
    </row>
    <row r="51" spans="1:17" ht="11.25">
      <c r="A51" s="2"/>
      <c r="K51" s="3" t="s">
        <v>136</v>
      </c>
      <c r="N51" s="48" t="s">
        <v>27</v>
      </c>
      <c r="O51" s="59">
        <v>32</v>
      </c>
      <c r="P51" s="3" t="s">
        <v>130</v>
      </c>
      <c r="Q51" s="3" t="s">
        <v>135</v>
      </c>
    </row>
    <row r="52" spans="11:17" ht="11.25">
      <c r="K52" s="3" t="s">
        <v>137</v>
      </c>
      <c r="N52" s="45" t="s">
        <v>20</v>
      </c>
      <c r="O52" s="59">
        <v>8</v>
      </c>
      <c r="P52" s="3" t="s">
        <v>130</v>
      </c>
      <c r="Q52" s="3" t="s">
        <v>138</v>
      </c>
    </row>
    <row r="53" spans="11:17" ht="11.25">
      <c r="K53" s="3" t="s">
        <v>139</v>
      </c>
      <c r="N53" s="49" t="s">
        <v>34</v>
      </c>
      <c r="O53" s="59">
        <v>20</v>
      </c>
      <c r="P53" s="3" t="s">
        <v>130</v>
      </c>
      <c r="Q53" s="3" t="s">
        <v>140</v>
      </c>
    </row>
    <row r="54" spans="11:17" ht="11.25">
      <c r="K54" s="2" t="s">
        <v>183</v>
      </c>
      <c r="N54" s="79" t="s">
        <v>176</v>
      </c>
      <c r="O54" s="59">
        <v>8</v>
      </c>
      <c r="P54" s="2" t="s">
        <v>130</v>
      </c>
      <c r="Q54" s="2" t="s">
        <v>184</v>
      </c>
    </row>
    <row r="55" spans="11:17" ht="11.25">
      <c r="K55" s="3" t="s">
        <v>141</v>
      </c>
      <c r="N55" s="28" t="s">
        <v>37</v>
      </c>
      <c r="O55" s="59">
        <v>13</v>
      </c>
      <c r="P55" s="3" t="s">
        <v>130</v>
      </c>
      <c r="Q55" s="2" t="s">
        <v>182</v>
      </c>
    </row>
    <row r="56" spans="11:17" ht="11.25">
      <c r="K56" s="3" t="s">
        <v>142</v>
      </c>
      <c r="N56" s="44" t="s">
        <v>173</v>
      </c>
      <c r="O56" s="60">
        <v>4</v>
      </c>
      <c r="P56" s="3" t="s">
        <v>130</v>
      </c>
      <c r="Q56" s="3" t="s">
        <v>143</v>
      </c>
    </row>
    <row r="57" spans="11:17" ht="11.25">
      <c r="K57" s="3" t="s">
        <v>144</v>
      </c>
      <c r="N57" s="36"/>
      <c r="O57" s="61">
        <f>SUM(O46:O56)</f>
        <v>208</v>
      </c>
      <c r="Q57" s="3" t="s">
        <v>147</v>
      </c>
    </row>
    <row r="58" ht="11.25">
      <c r="Q58" s="3" t="s">
        <v>149</v>
      </c>
    </row>
    <row r="59" spans="11:17" ht="12" thickBot="1">
      <c r="K59" s="76" t="s">
        <v>146</v>
      </c>
      <c r="Q59" s="3" t="s">
        <v>151</v>
      </c>
    </row>
    <row r="60" spans="11:17" ht="11.25">
      <c r="K60" s="2" t="s">
        <v>170</v>
      </c>
      <c r="O60" s="3">
        <v>208</v>
      </c>
      <c r="Q60" s="3" t="s">
        <v>153</v>
      </c>
    </row>
    <row r="61" spans="11:17" ht="11.25">
      <c r="K61" s="3" t="s">
        <v>148</v>
      </c>
      <c r="O61" s="3">
        <v>234</v>
      </c>
      <c r="Q61" s="3" t="s">
        <v>155</v>
      </c>
    </row>
    <row r="62" spans="11:17" ht="11.25">
      <c r="K62" s="3" t="s">
        <v>150</v>
      </c>
      <c r="O62" s="3">
        <v>221</v>
      </c>
      <c r="Q62" s="3" t="s">
        <v>157</v>
      </c>
    </row>
    <row r="63" spans="11:20" ht="13.5" thickBot="1">
      <c r="K63" s="3" t="s">
        <v>152</v>
      </c>
      <c r="O63" s="3">
        <v>234</v>
      </c>
      <c r="Q63" s="90" t="s">
        <v>172</v>
      </c>
      <c r="R63" s="91"/>
      <c r="S63" s="91"/>
      <c r="T63" s="92"/>
    </row>
    <row r="64" spans="11:17" ht="11.25">
      <c r="K64" s="3" t="s">
        <v>154</v>
      </c>
      <c r="O64" s="3">
        <v>221</v>
      </c>
      <c r="Q64" s="3" t="s">
        <v>145</v>
      </c>
    </row>
    <row r="65" spans="11:17" ht="11.25">
      <c r="K65" s="3" t="s">
        <v>156</v>
      </c>
      <c r="O65" s="3">
        <v>172</v>
      </c>
      <c r="Q65" s="2" t="s">
        <v>164</v>
      </c>
    </row>
    <row r="66" ht="11.25">
      <c r="Q66" s="2" t="s">
        <v>165</v>
      </c>
    </row>
    <row r="67" ht="11.25">
      <c r="Q67" s="2" t="s">
        <v>166</v>
      </c>
    </row>
    <row r="68" ht="11.25">
      <c r="Q68" s="2" t="s">
        <v>167</v>
      </c>
    </row>
    <row r="69" ht="11.25">
      <c r="Q69" s="2" t="s">
        <v>168</v>
      </c>
    </row>
    <row r="70" ht="11.25">
      <c r="Q70" s="2" t="s">
        <v>169</v>
      </c>
    </row>
  </sheetData>
  <sheetProtection/>
  <mergeCells count="53">
    <mergeCell ref="Q12:S12"/>
    <mergeCell ref="Q10:S10"/>
    <mergeCell ref="Q13:S13"/>
    <mergeCell ref="Q14:S14"/>
    <mergeCell ref="Q4:S4"/>
    <mergeCell ref="C4:L4"/>
    <mergeCell ref="M4:N4"/>
    <mergeCell ref="O4:P4"/>
    <mergeCell ref="Q16:S16"/>
    <mergeCell ref="Q6:S6"/>
    <mergeCell ref="Q7:S7"/>
    <mergeCell ref="Q8:S8"/>
    <mergeCell ref="Q11:S11"/>
    <mergeCell ref="Q9:S9"/>
    <mergeCell ref="C16:L16"/>
    <mergeCell ref="M11:N11"/>
    <mergeCell ref="C12:L12"/>
    <mergeCell ref="O12:P12"/>
    <mergeCell ref="M12:N12"/>
    <mergeCell ref="C11:L11"/>
    <mergeCell ref="O11:P11"/>
    <mergeCell ref="M14:N14"/>
    <mergeCell ref="O14:P14"/>
    <mergeCell ref="C14:L14"/>
    <mergeCell ref="M9:N9"/>
    <mergeCell ref="O9:P9"/>
    <mergeCell ref="C5:L5"/>
    <mergeCell ref="M7:N7"/>
    <mergeCell ref="O7:P7"/>
    <mergeCell ref="C7:L7"/>
    <mergeCell ref="C6:L6"/>
    <mergeCell ref="M6:N6"/>
    <mergeCell ref="O6:P6"/>
    <mergeCell ref="C10:L10"/>
    <mergeCell ref="Q5:S5"/>
    <mergeCell ref="O5:P5"/>
    <mergeCell ref="M5:N5"/>
    <mergeCell ref="M10:N10"/>
    <mergeCell ref="O10:P10"/>
    <mergeCell ref="C8:L8"/>
    <mergeCell ref="M8:N8"/>
    <mergeCell ref="O8:P8"/>
    <mergeCell ref="C9:L9"/>
    <mergeCell ref="C15:L15"/>
    <mergeCell ref="M15:N15"/>
    <mergeCell ref="O15:P15"/>
    <mergeCell ref="Q15:S15"/>
    <mergeCell ref="Q45:S45"/>
    <mergeCell ref="Q63:T63"/>
    <mergeCell ref="M17:N17"/>
    <mergeCell ref="O17:P17"/>
    <mergeCell ref="M16:N16"/>
    <mergeCell ref="O16:P16"/>
  </mergeCells>
  <printOptions/>
  <pageMargins left="0.75" right="0.75" top="1" bottom="1" header="0.4921259845" footer="0.4921259845"/>
  <pageSetup fitToHeight="1" fitToWidth="1" horizontalDpi="300" verticalDpi="3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</dc:creator>
  <cp:keywords/>
  <dc:description/>
  <cp:lastModifiedBy>ktkuuvi</cp:lastModifiedBy>
  <dcterms:created xsi:type="dcterms:W3CDTF">2007-10-10T11:06:08Z</dcterms:created>
  <dcterms:modified xsi:type="dcterms:W3CDTF">2007-12-13T06:41:47Z</dcterms:modified>
  <cp:category/>
  <cp:version/>
  <cp:contentType/>
  <cp:contentStatus/>
</cp:coreProperties>
</file>