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200" windowWidth="13140" windowHeight="1075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'Taul1'!$A$1:$Y$40</definedName>
  </definedNames>
  <calcPr fullCalcOnLoad="1"/>
</workbook>
</file>

<file path=xl/sharedStrings.xml><?xml version="1.0" encoding="utf-8"?>
<sst xmlns="http://schemas.openxmlformats.org/spreadsheetml/2006/main" count="270" uniqueCount="73">
  <si>
    <t>Tekniikka, Kuopio</t>
  </si>
  <si>
    <t>8.00-8.45</t>
  </si>
  <si>
    <t>8.45-9.30</t>
  </si>
  <si>
    <t>9.45-10.30</t>
  </si>
  <si>
    <t>10.30-11.15</t>
  </si>
  <si>
    <t>12.30-13.15</t>
  </si>
  <si>
    <t>17.00 - 17.45</t>
  </si>
  <si>
    <t>17.45 -18.30</t>
  </si>
  <si>
    <t>18.45 - 19.30</t>
  </si>
  <si>
    <t>19.30 - 20.15</t>
  </si>
  <si>
    <t>20.15 - 21.00</t>
  </si>
  <si>
    <t>ENG</t>
  </si>
  <si>
    <t>11.15 - 11.45</t>
  </si>
  <si>
    <t>11.45-12.30</t>
  </si>
  <si>
    <t>13.30-14.15</t>
  </si>
  <si>
    <t>14.15-15.00</t>
  </si>
  <si>
    <t>RAK</t>
  </si>
  <si>
    <t>Raimo Lehtiniemi</t>
  </si>
  <si>
    <t>VIIKKO</t>
  </si>
  <si>
    <t>KLO</t>
  </si>
  <si>
    <t>Tietokoneen käytön perusteet</t>
  </si>
  <si>
    <t>ECI8000</t>
  </si>
  <si>
    <t>ATK</t>
  </si>
  <si>
    <t>Geotekniikan perusteet</t>
  </si>
  <si>
    <t>ERG0012</t>
  </si>
  <si>
    <t xml:space="preserve"> - lähiopetustunnit</t>
  </si>
  <si>
    <t xml:space="preserve"> - kairaukset</t>
  </si>
  <si>
    <t xml:space="preserve"> - laboratoriotyöt</t>
  </si>
  <si>
    <t>GEO</t>
  </si>
  <si>
    <t>GET</t>
  </si>
  <si>
    <t>Tie- ja liikennetekniikan perusteet</t>
  </si>
  <si>
    <t>TIE</t>
  </si>
  <si>
    <t xml:space="preserve">Rakennetekniikan perusteet </t>
  </si>
  <si>
    <t>ERN0021</t>
  </si>
  <si>
    <t>ERJ0011</t>
  </si>
  <si>
    <t>Matematiikka RKM 1</t>
  </si>
  <si>
    <t>Ympäristötekniikan perusteet</t>
  </si>
  <si>
    <t>EYE0013</t>
  </si>
  <si>
    <t>YMP</t>
  </si>
  <si>
    <t>ERM0110</t>
  </si>
  <si>
    <t>GLAB</t>
  </si>
  <si>
    <t>HIIHTOLOMA</t>
  </si>
  <si>
    <t>PÄÄSIÄIINEN</t>
  </si>
  <si>
    <t>VAPPU</t>
  </si>
  <si>
    <t>INFO</t>
  </si>
  <si>
    <t>Updating Your English</t>
  </si>
  <si>
    <t>3*</t>
  </si>
  <si>
    <t>ECCE110</t>
  </si>
  <si>
    <t>MAT</t>
  </si>
  <si>
    <t>PERJANTAI</t>
  </si>
  <si>
    <t>LAUANTAI</t>
  </si>
  <si>
    <t>RUOKAILU</t>
  </si>
  <si>
    <t>Juha Pakarinen, Jukka Tiihonen</t>
  </si>
  <si>
    <t>Juha Pakarinen</t>
  </si>
  <si>
    <r>
      <t>Savonia</t>
    </r>
    <r>
      <rPr>
        <sz val="9"/>
        <rFont val="Arial"/>
        <family val="2"/>
      </rPr>
      <t>-ammattikorkeakoulu</t>
    </r>
  </si>
  <si>
    <t>RKM-AMK</t>
  </si>
  <si>
    <t>TILA</t>
  </si>
  <si>
    <t>Ulla Huttunen-Finta</t>
  </si>
  <si>
    <t>Heikki Makkonen</t>
  </si>
  <si>
    <t>Martti Riikonen</t>
  </si>
  <si>
    <t>Ari Jääskeläinen</t>
  </si>
  <si>
    <t>Seppo Karjalainen</t>
  </si>
  <si>
    <t xml:space="preserve">Martti Nyman </t>
  </si>
  <si>
    <t>H</t>
  </si>
  <si>
    <t>OP</t>
  </si>
  <si>
    <t>INFRARAKENTAMISEN JA KAIVANNAISALAN TYÖNJOHTOKOULUTUS</t>
  </si>
  <si>
    <t>A307</t>
  </si>
  <si>
    <t>EMM9KY</t>
  </si>
  <si>
    <t>Kevään 2009 lukujärjestys (versio 16.1.2009)</t>
  </si>
  <si>
    <t xml:space="preserve"> </t>
  </si>
  <si>
    <t>OPT</t>
  </si>
  <si>
    <t>Opiskelutekniikka</t>
  </si>
  <si>
    <t>Maija Lötjönen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</si>
</sst>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</numFmts>
  <fonts count="4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62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n"/>
      <bottom style="thin"/>
    </border>
    <border>
      <left>
        <color indexed="63"/>
      </left>
      <right style="thick">
        <color indexed="62"/>
      </right>
      <top style="thin"/>
      <bottom style="thin"/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>
        <color indexed="62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62"/>
      </left>
      <right style="thin"/>
      <top style="thick">
        <color indexed="62"/>
      </top>
      <bottom style="thick">
        <color indexed="62"/>
      </bottom>
    </border>
    <border>
      <left style="thin"/>
      <right style="thin"/>
      <top style="thick">
        <color indexed="62"/>
      </top>
      <bottom style="thick">
        <color indexed="62"/>
      </bottom>
    </border>
    <border>
      <left style="thin"/>
      <right>
        <color indexed="63"/>
      </right>
      <top style="thick">
        <color indexed="62"/>
      </top>
      <bottom style="thick">
        <color indexed="62"/>
      </bottom>
    </border>
    <border>
      <left style="thin"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>
        <color indexed="63"/>
      </left>
      <right style="thin"/>
      <top style="thin"/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left"/>
    </xf>
    <xf numFmtId="0" fontId="3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2" fillId="45" borderId="21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47" borderId="17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" fillId="44" borderId="24" xfId="0" applyFont="1" applyFill="1" applyBorder="1" applyAlignment="1">
      <alignment horizontal="center"/>
    </xf>
    <xf numFmtId="0" fontId="3" fillId="48" borderId="1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42" borderId="28" xfId="0" applyFont="1" applyFill="1" applyBorder="1" applyAlignment="1">
      <alignment horizontal="center"/>
    </xf>
    <xf numFmtId="0" fontId="3" fillId="44" borderId="26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44" borderId="25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4" borderId="29" xfId="0" applyFont="1" applyFill="1" applyBorder="1" applyAlignment="1">
      <alignment horizontal="center"/>
    </xf>
    <xf numFmtId="0" fontId="3" fillId="43" borderId="23" xfId="0" applyFont="1" applyFill="1" applyBorder="1" applyAlignment="1">
      <alignment horizontal="center"/>
    </xf>
    <xf numFmtId="0" fontId="3" fillId="44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46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46" borderId="3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3" fillId="46" borderId="38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left"/>
    </xf>
    <xf numFmtId="0" fontId="1" fillId="46" borderId="12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left"/>
    </xf>
    <xf numFmtId="0" fontId="1" fillId="42" borderId="12" xfId="0" applyFont="1" applyFill="1" applyBorder="1" applyAlignment="1">
      <alignment horizontal="center"/>
    </xf>
    <xf numFmtId="0" fontId="1" fillId="42" borderId="12" xfId="0" applyFont="1" applyFill="1" applyBorder="1" applyAlignment="1">
      <alignment/>
    </xf>
    <xf numFmtId="0" fontId="1" fillId="44" borderId="12" xfId="0" applyFont="1" applyFill="1" applyBorder="1" applyAlignment="1">
      <alignment horizontal="center"/>
    </xf>
    <xf numFmtId="0" fontId="1" fillId="44" borderId="12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1" fillId="46" borderId="0" xfId="0" applyFont="1" applyFill="1" applyBorder="1" applyAlignment="1">
      <alignment horizontal="left"/>
    </xf>
    <xf numFmtId="0" fontId="1" fillId="43" borderId="0" xfId="0" applyFont="1" applyFill="1" applyBorder="1" applyAlignment="1">
      <alignment horizontal="center"/>
    </xf>
    <xf numFmtId="0" fontId="1" fillId="43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46" borderId="17" xfId="0" applyFont="1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1" fillId="43" borderId="17" xfId="0" applyFont="1" applyFill="1" applyBorder="1" applyAlignment="1">
      <alignment horizontal="center"/>
    </xf>
    <xf numFmtId="0" fontId="1" fillId="42" borderId="19" xfId="0" applyFont="1" applyFill="1" applyBorder="1" applyAlignment="1">
      <alignment horizontal="center"/>
    </xf>
    <xf numFmtId="0" fontId="1" fillId="44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7" fillId="35" borderId="34" xfId="0" applyFont="1" applyFill="1" applyBorder="1" applyAlignment="1">
      <alignment horizontal="center"/>
    </xf>
    <xf numFmtId="165" fontId="7" fillId="35" borderId="19" xfId="0" applyNumberFormat="1" applyFont="1" applyFill="1" applyBorder="1" applyAlignment="1">
      <alignment horizontal="center"/>
    </xf>
    <xf numFmtId="165" fontId="7" fillId="35" borderId="12" xfId="0" applyNumberFormat="1" applyFont="1" applyFill="1" applyBorder="1" applyAlignment="1">
      <alignment horizontal="center"/>
    </xf>
    <xf numFmtId="165" fontId="7" fillId="35" borderId="42" xfId="0" applyNumberFormat="1" applyFont="1" applyFill="1" applyBorder="1" applyAlignment="1">
      <alignment horizontal="center"/>
    </xf>
    <xf numFmtId="165" fontId="7" fillId="35" borderId="25" xfId="0" applyNumberFormat="1" applyFont="1" applyFill="1" applyBorder="1" applyAlignment="1">
      <alignment horizontal="center"/>
    </xf>
    <xf numFmtId="165" fontId="7" fillId="35" borderId="35" xfId="0" applyNumberFormat="1" applyFont="1" applyFill="1" applyBorder="1" applyAlignment="1">
      <alignment horizontal="center"/>
    </xf>
    <xf numFmtId="0" fontId="1" fillId="38" borderId="24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26" xfId="0" applyFont="1" applyFill="1" applyBorder="1" applyAlignment="1">
      <alignment horizontal="left"/>
    </xf>
    <xf numFmtId="0" fontId="1" fillId="38" borderId="25" xfId="0" applyFont="1" applyFill="1" applyBorder="1" applyAlignment="1">
      <alignment/>
    </xf>
    <xf numFmtId="0" fontId="1" fillId="39" borderId="25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1" fillId="46" borderId="26" xfId="0" applyFont="1" applyFill="1" applyBorder="1" applyAlignment="1">
      <alignment horizontal="center"/>
    </xf>
    <xf numFmtId="0" fontId="1" fillId="46" borderId="25" xfId="0" applyFont="1" applyFill="1" applyBorder="1" applyAlignment="1">
      <alignment horizontal="center"/>
    </xf>
    <xf numFmtId="0" fontId="1" fillId="46" borderId="24" xfId="0" applyFont="1" applyFill="1" applyBorder="1" applyAlignment="1">
      <alignment horizontal="center"/>
    </xf>
    <xf numFmtId="0" fontId="1" fillId="42" borderId="25" xfId="0" applyFont="1" applyFill="1" applyBorder="1" applyAlignment="1">
      <alignment/>
    </xf>
    <xf numFmtId="0" fontId="1" fillId="42" borderId="24" xfId="0" applyFont="1" applyFill="1" applyBorder="1" applyAlignment="1">
      <alignment horizontal="center"/>
    </xf>
    <xf numFmtId="0" fontId="1" fillId="44" borderId="25" xfId="0" applyFont="1" applyFill="1" applyBorder="1" applyAlignment="1">
      <alignment/>
    </xf>
    <xf numFmtId="0" fontId="1" fillId="44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5" fillId="40" borderId="43" xfId="0" applyFont="1" applyFill="1" applyBorder="1" applyAlignment="1">
      <alignment horizontal="center" vertical="center" textRotation="90"/>
    </xf>
    <xf numFmtId="0" fontId="3" fillId="41" borderId="43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48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40" borderId="45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41" borderId="45" xfId="0" applyNumberFormat="1" applyFont="1" applyFill="1" applyBorder="1" applyAlignment="1">
      <alignment horizontal="center"/>
    </xf>
    <xf numFmtId="165" fontId="7" fillId="34" borderId="45" xfId="0" applyNumberFormat="1" applyFont="1" applyFill="1" applyBorder="1" applyAlignment="1">
      <alignment horizontal="center"/>
    </xf>
    <xf numFmtId="165" fontId="7" fillId="48" borderId="45" xfId="0" applyNumberFormat="1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horizontal="center"/>
    </xf>
    <xf numFmtId="0" fontId="2" fillId="49" borderId="46" xfId="0" applyFont="1" applyFill="1" applyBorder="1" applyAlignment="1">
      <alignment horizontal="center"/>
    </xf>
    <xf numFmtId="0" fontId="6" fillId="49" borderId="47" xfId="0" applyFont="1" applyFill="1" applyBorder="1" applyAlignment="1">
      <alignment horizontal="center"/>
    </xf>
    <xf numFmtId="0" fontId="6" fillId="49" borderId="4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50" xfId="0" applyFont="1" applyBorder="1" applyAlignment="1">
      <alignment vertical="center" textRotation="90"/>
    </xf>
    <xf numFmtId="0" fontId="5" fillId="0" borderId="51" xfId="0" applyFont="1" applyBorder="1" applyAlignment="1">
      <alignment vertical="center" textRotation="90"/>
    </xf>
    <xf numFmtId="0" fontId="5" fillId="0" borderId="21" xfId="0" applyFont="1" applyFill="1" applyBorder="1" applyAlignment="1">
      <alignment vertical="center" textRotation="90"/>
    </xf>
    <xf numFmtId="0" fontId="5" fillId="0" borderId="50" xfId="0" applyFont="1" applyFill="1" applyBorder="1" applyAlignment="1">
      <alignment vertical="center" textRotation="90"/>
    </xf>
    <xf numFmtId="0" fontId="5" fillId="0" borderId="51" xfId="0" applyFont="1" applyFill="1" applyBorder="1" applyAlignment="1">
      <alignment vertical="center" textRotation="90"/>
    </xf>
    <xf numFmtId="0" fontId="2" fillId="33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" fillId="39" borderId="26" xfId="0" applyFont="1" applyFill="1" applyBorder="1" applyAlignment="1">
      <alignment horizontal="left"/>
    </xf>
    <xf numFmtId="0" fontId="1" fillId="43" borderId="10" xfId="0" applyFont="1" applyFill="1" applyBorder="1" applyAlignment="1">
      <alignment/>
    </xf>
    <xf numFmtId="0" fontId="1" fillId="43" borderId="26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textRotation="90"/>
    </xf>
    <xf numFmtId="0" fontId="5" fillId="40" borderId="14" xfId="0" applyFont="1" applyFill="1" applyBorder="1" applyAlignment="1">
      <alignment horizontal="center" vertical="center" textRotation="90"/>
    </xf>
    <xf numFmtId="0" fontId="5" fillId="41" borderId="14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3" fillId="50" borderId="15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1"/>
  <sheetViews>
    <sheetView tabSelected="1" zoomScale="115" zoomScaleNormal="115" zoomScalePageLayoutView="0" workbookViewId="0" topLeftCell="A1">
      <selection activeCell="Z32" sqref="Z32"/>
    </sheetView>
  </sheetViews>
  <sheetFormatPr defaultColWidth="9.140625" defaultRowHeight="15.75" customHeight="1"/>
  <cols>
    <col min="1" max="1" width="3.140625" style="8" customWidth="1"/>
    <col min="2" max="2" width="11.7109375" style="7" customWidth="1"/>
    <col min="3" max="3" width="4.7109375" style="10" customWidth="1"/>
    <col min="4" max="9" width="4.7109375" style="7" customWidth="1"/>
    <col min="10" max="10" width="4.7109375" style="9" customWidth="1"/>
    <col min="11" max="11" width="4.7109375" style="7" customWidth="1"/>
    <col min="12" max="12" width="4.7109375" style="9" customWidth="1"/>
    <col min="13" max="20" width="4.7109375" style="7" customWidth="1"/>
    <col min="21" max="21" width="4.7109375" style="18" customWidth="1"/>
    <col min="22" max="22" width="5.140625" style="7" customWidth="1"/>
    <col min="23" max="23" width="4.7109375" style="7" customWidth="1"/>
    <col min="24" max="34" width="5.28125" style="7" customWidth="1"/>
    <col min="35" max="16384" width="9.140625" style="8" customWidth="1"/>
  </cols>
  <sheetData>
    <row r="1" spans="1:34" s="1" customFormat="1" ht="15.75" customHeight="1">
      <c r="A1" s="124" t="s">
        <v>54</v>
      </c>
      <c r="B1" s="125"/>
      <c r="C1" s="126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7"/>
      <c r="U1" s="125"/>
      <c r="V1" s="128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" customFormat="1" ht="15.75" customHeight="1">
      <c r="A2" s="129" t="s">
        <v>0</v>
      </c>
      <c r="B2" s="130"/>
      <c r="C2" s="131"/>
      <c r="D2" s="132"/>
      <c r="E2" s="133" t="s">
        <v>65</v>
      </c>
      <c r="F2" s="132"/>
      <c r="G2" s="130"/>
      <c r="H2" s="132"/>
      <c r="I2" s="130"/>
      <c r="J2" s="130"/>
      <c r="K2" s="130"/>
      <c r="L2" s="130"/>
      <c r="M2" s="130"/>
      <c r="N2" s="130"/>
      <c r="O2" s="130"/>
      <c r="P2" s="130"/>
      <c r="Q2" s="130"/>
      <c r="R2" s="133" t="s">
        <v>55</v>
      </c>
      <c r="S2" s="130"/>
      <c r="T2" s="134"/>
      <c r="U2" s="135" t="s">
        <v>67</v>
      </c>
      <c r="V2" s="136"/>
      <c r="W2" s="2"/>
      <c r="X2" s="2"/>
      <c r="Y2" s="2"/>
      <c r="Z2" s="2"/>
      <c r="AA2" s="2"/>
      <c r="AB2" s="2"/>
      <c r="AC2" s="2"/>
      <c r="AD2" s="12"/>
      <c r="AE2" s="2"/>
      <c r="AF2" s="2"/>
      <c r="AG2" s="2"/>
      <c r="AH2" s="2"/>
    </row>
    <row r="3" spans="1:34" s="11" customFormat="1" ht="9.75" customHeight="1">
      <c r="A3" s="137"/>
      <c r="B3" s="130"/>
      <c r="C3" s="130"/>
      <c r="D3" s="138"/>
      <c r="E3" s="138"/>
      <c r="F3" s="138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4"/>
      <c r="U3" s="130"/>
      <c r="V3" s="1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49" s="70" customFormat="1" ht="15.75" customHeight="1" thickBot="1">
      <c r="A4" s="139" t="s">
        <v>68</v>
      </c>
      <c r="B4" s="2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9"/>
      <c r="T4" s="69" t="s">
        <v>56</v>
      </c>
      <c r="U4" s="253" t="s">
        <v>66</v>
      </c>
      <c r="V4" s="254"/>
      <c r="W4" s="12"/>
      <c r="X4" s="12"/>
      <c r="Y4" s="12"/>
      <c r="AB4" s="12"/>
      <c r="AC4" s="12"/>
      <c r="AD4" s="12"/>
      <c r="AE4" s="12"/>
      <c r="AF4" s="12"/>
      <c r="AG4" s="12"/>
      <c r="AH4" s="12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34" s="70" customFormat="1" ht="15.75" customHeight="1" thickBot="1" thickTop="1">
      <c r="A5" s="60"/>
      <c r="B5" s="218" t="s">
        <v>18</v>
      </c>
      <c r="C5" s="219">
        <v>3</v>
      </c>
      <c r="D5" s="219">
        <f>C5+1</f>
        <v>4</v>
      </c>
      <c r="E5" s="219">
        <f aca="true" t="shared" si="0" ref="E5:V5">D5+1</f>
        <v>5</v>
      </c>
      <c r="F5" s="219">
        <f t="shared" si="0"/>
        <v>6</v>
      </c>
      <c r="G5" s="219">
        <f t="shared" si="0"/>
        <v>7</v>
      </c>
      <c r="H5" s="219">
        <f t="shared" si="0"/>
        <v>8</v>
      </c>
      <c r="I5" s="219">
        <f t="shared" si="0"/>
        <v>9</v>
      </c>
      <c r="J5" s="219">
        <f t="shared" si="0"/>
        <v>10</v>
      </c>
      <c r="K5" s="219">
        <f t="shared" si="0"/>
        <v>11</v>
      </c>
      <c r="L5" s="219">
        <f t="shared" si="0"/>
        <v>12</v>
      </c>
      <c r="M5" s="219">
        <f t="shared" si="0"/>
        <v>13</v>
      </c>
      <c r="N5" s="219">
        <f t="shared" si="0"/>
        <v>14</v>
      </c>
      <c r="O5" s="219">
        <f t="shared" si="0"/>
        <v>15</v>
      </c>
      <c r="P5" s="219">
        <f t="shared" si="0"/>
        <v>16</v>
      </c>
      <c r="Q5" s="219">
        <f t="shared" si="0"/>
        <v>17</v>
      </c>
      <c r="R5" s="219">
        <f t="shared" si="0"/>
        <v>18</v>
      </c>
      <c r="S5" s="219">
        <f t="shared" si="0"/>
        <v>19</v>
      </c>
      <c r="T5" s="219">
        <f t="shared" si="0"/>
        <v>20</v>
      </c>
      <c r="U5" s="220">
        <f t="shared" si="0"/>
        <v>21</v>
      </c>
      <c r="V5" s="221">
        <f t="shared" si="0"/>
        <v>22</v>
      </c>
      <c r="W5" s="25"/>
      <c r="X5" s="25"/>
      <c r="Y5" s="5"/>
      <c r="AB5" s="5"/>
      <c r="AC5" s="5"/>
      <c r="AD5" s="121" t="s">
        <v>69</v>
      </c>
      <c r="AE5" s="5"/>
      <c r="AF5" s="5"/>
      <c r="AG5" s="5"/>
      <c r="AH5" s="5"/>
    </row>
    <row r="6" spans="1:34" s="70" customFormat="1" ht="12.75" customHeight="1" thickTop="1">
      <c r="A6" s="58"/>
      <c r="B6" s="209" t="s">
        <v>19</v>
      </c>
      <c r="C6" s="210">
        <v>39829</v>
      </c>
      <c r="D6" s="211">
        <f aca="true" t="shared" si="1" ref="D6:M6">C6+7</f>
        <v>39836</v>
      </c>
      <c r="E6" s="211">
        <f t="shared" si="1"/>
        <v>39843</v>
      </c>
      <c r="F6" s="212">
        <f t="shared" si="1"/>
        <v>39850</v>
      </c>
      <c r="G6" s="211">
        <f t="shared" si="1"/>
        <v>39857</v>
      </c>
      <c r="H6" s="213">
        <f t="shared" si="1"/>
        <v>39864</v>
      </c>
      <c r="I6" s="211">
        <f t="shared" si="1"/>
        <v>39871</v>
      </c>
      <c r="J6" s="212">
        <f t="shared" si="1"/>
        <v>39878</v>
      </c>
      <c r="K6" s="211">
        <f t="shared" si="1"/>
        <v>39885</v>
      </c>
      <c r="L6" s="211">
        <f t="shared" si="1"/>
        <v>39892</v>
      </c>
      <c r="M6" s="211">
        <f t="shared" si="1"/>
        <v>39899</v>
      </c>
      <c r="N6" s="211">
        <f aca="true" t="shared" si="2" ref="N6:V6">M6+7</f>
        <v>39906</v>
      </c>
      <c r="O6" s="214">
        <f t="shared" si="2"/>
        <v>39913</v>
      </c>
      <c r="P6" s="211">
        <f t="shared" si="2"/>
        <v>39920</v>
      </c>
      <c r="Q6" s="211">
        <f t="shared" si="2"/>
        <v>39927</v>
      </c>
      <c r="R6" s="215">
        <f t="shared" si="2"/>
        <v>39934</v>
      </c>
      <c r="S6" s="211">
        <f t="shared" si="2"/>
        <v>39941</v>
      </c>
      <c r="T6" s="211">
        <f t="shared" si="2"/>
        <v>39948</v>
      </c>
      <c r="U6" s="216">
        <f t="shared" si="2"/>
        <v>39955</v>
      </c>
      <c r="V6" s="217">
        <f t="shared" si="2"/>
        <v>39962</v>
      </c>
      <c r="W6" s="72"/>
      <c r="X6" s="5"/>
      <c r="Y6" s="5"/>
      <c r="AC6" s="5"/>
      <c r="AD6" s="5"/>
      <c r="AE6" s="5"/>
      <c r="AF6" s="5"/>
      <c r="AG6" s="5"/>
      <c r="AH6" s="5"/>
    </row>
    <row r="7" spans="1:34" s="16" customFormat="1" ht="13.5" customHeight="1">
      <c r="A7" s="234" t="s">
        <v>49</v>
      </c>
      <c r="B7" s="109" t="s">
        <v>6</v>
      </c>
      <c r="C7" s="74" t="s">
        <v>44</v>
      </c>
      <c r="D7" s="29" t="s">
        <v>11</v>
      </c>
      <c r="E7" s="185" t="s">
        <v>11</v>
      </c>
      <c r="F7" s="33"/>
      <c r="G7" s="37" t="s">
        <v>16</v>
      </c>
      <c r="H7" s="49" t="s">
        <v>28</v>
      </c>
      <c r="I7" s="28" t="s">
        <v>22</v>
      </c>
      <c r="J7" s="63"/>
      <c r="K7" s="32" t="s">
        <v>48</v>
      </c>
      <c r="L7" s="108" t="s">
        <v>38</v>
      </c>
      <c r="M7" s="102" t="s">
        <v>22</v>
      </c>
      <c r="N7" s="93" t="s">
        <v>38</v>
      </c>
      <c r="O7" s="35"/>
      <c r="P7" s="32" t="s">
        <v>48</v>
      </c>
      <c r="Q7" s="81" t="s">
        <v>48</v>
      </c>
      <c r="R7" s="36"/>
      <c r="S7" s="99" t="s">
        <v>22</v>
      </c>
      <c r="T7" s="82" t="s">
        <v>28</v>
      </c>
      <c r="U7" s="80"/>
      <c r="V7" s="110" t="s">
        <v>29</v>
      </c>
      <c r="W7" s="17"/>
      <c r="X7" s="17"/>
      <c r="Y7" s="17"/>
      <c r="Z7" s="17"/>
      <c r="AA7" s="17"/>
      <c r="AC7" s="17"/>
      <c r="AD7" s="17"/>
      <c r="AE7" s="17"/>
      <c r="AF7" s="17"/>
      <c r="AG7" s="17"/>
      <c r="AH7" s="17"/>
    </row>
    <row r="8" spans="1:34" s="16" customFormat="1" ht="13.5" customHeight="1">
      <c r="A8" s="234"/>
      <c r="B8" s="111" t="s">
        <v>7</v>
      </c>
      <c r="C8" s="74" t="s">
        <v>44</v>
      </c>
      <c r="D8" s="29" t="s">
        <v>11</v>
      </c>
      <c r="E8" s="85" t="s">
        <v>11</v>
      </c>
      <c r="F8" s="33"/>
      <c r="G8" s="37" t="s">
        <v>16</v>
      </c>
      <c r="H8" s="49" t="s">
        <v>28</v>
      </c>
      <c r="I8" s="28" t="s">
        <v>22</v>
      </c>
      <c r="J8" s="63"/>
      <c r="K8" s="32" t="s">
        <v>48</v>
      </c>
      <c r="L8" s="48" t="s">
        <v>38</v>
      </c>
      <c r="M8" s="56" t="s">
        <v>22</v>
      </c>
      <c r="N8" s="93" t="s">
        <v>38</v>
      </c>
      <c r="O8" s="35"/>
      <c r="P8" s="32" t="s">
        <v>48</v>
      </c>
      <c r="Q8" s="30" t="s">
        <v>48</v>
      </c>
      <c r="R8" s="36"/>
      <c r="S8" s="99" t="s">
        <v>22</v>
      </c>
      <c r="T8" s="31" t="s">
        <v>28</v>
      </c>
      <c r="U8" s="80"/>
      <c r="V8" s="110" t="s">
        <v>29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16" customFormat="1" ht="3.75" customHeight="1">
      <c r="A9" s="234"/>
      <c r="B9" s="112"/>
      <c r="C9" s="50"/>
      <c r="D9" s="50"/>
      <c r="E9" s="23"/>
      <c r="F9" s="33"/>
      <c r="G9" s="23"/>
      <c r="H9" s="50"/>
      <c r="I9" s="23"/>
      <c r="J9" s="63"/>
      <c r="K9" s="22"/>
      <c r="L9" s="45"/>
      <c r="M9" s="45"/>
      <c r="N9" s="22"/>
      <c r="O9" s="35"/>
      <c r="P9" s="22"/>
      <c r="Q9" s="91"/>
      <c r="R9" s="36"/>
      <c r="S9" s="202"/>
      <c r="T9" s="22"/>
      <c r="U9" s="80"/>
      <c r="V9" s="202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16" customFormat="1" ht="13.5" customHeight="1">
      <c r="A10" s="234"/>
      <c r="B10" s="113" t="s">
        <v>8</v>
      </c>
      <c r="C10" s="107" t="s">
        <v>31</v>
      </c>
      <c r="D10" s="46" t="s">
        <v>16</v>
      </c>
      <c r="E10" s="87" t="s">
        <v>22</v>
      </c>
      <c r="F10" s="33"/>
      <c r="G10" s="38" t="s">
        <v>31</v>
      </c>
      <c r="H10" s="51" t="s">
        <v>48</v>
      </c>
      <c r="I10" s="37" t="s">
        <v>16</v>
      </c>
      <c r="J10" s="63"/>
      <c r="K10" s="38" t="s">
        <v>31</v>
      </c>
      <c r="L10" s="51" t="s">
        <v>48</v>
      </c>
      <c r="M10" s="30" t="s">
        <v>48</v>
      </c>
      <c r="N10" s="187" t="s">
        <v>31</v>
      </c>
      <c r="O10" s="35"/>
      <c r="P10" s="104" t="s">
        <v>48</v>
      </c>
      <c r="Q10" s="38" t="s">
        <v>31</v>
      </c>
      <c r="R10" s="36"/>
      <c r="S10" s="31" t="s">
        <v>28</v>
      </c>
      <c r="T10" s="106" t="s">
        <v>38</v>
      </c>
      <c r="U10" s="80"/>
      <c r="V10" s="110" t="s">
        <v>29</v>
      </c>
      <c r="W10" s="17"/>
      <c r="X10" s="17"/>
      <c r="AB10" s="17"/>
      <c r="AF10" s="17"/>
      <c r="AG10" s="17"/>
      <c r="AH10" s="17"/>
    </row>
    <row r="11" spans="1:34" s="16" customFormat="1" ht="13.5" customHeight="1">
      <c r="A11" s="234"/>
      <c r="B11" s="113" t="s">
        <v>9</v>
      </c>
      <c r="C11" s="53" t="s">
        <v>31</v>
      </c>
      <c r="D11" s="46" t="s">
        <v>16</v>
      </c>
      <c r="E11" s="87" t="s">
        <v>22</v>
      </c>
      <c r="F11" s="33"/>
      <c r="G11" s="38" t="s">
        <v>31</v>
      </c>
      <c r="H11" s="51" t="s">
        <v>48</v>
      </c>
      <c r="I11" s="37" t="s">
        <v>16</v>
      </c>
      <c r="J11" s="63"/>
      <c r="K11" s="38" t="s">
        <v>31</v>
      </c>
      <c r="L11" s="51" t="s">
        <v>48</v>
      </c>
      <c r="M11" s="30" t="s">
        <v>48</v>
      </c>
      <c r="N11" s="97" t="s">
        <v>31</v>
      </c>
      <c r="O11" s="35"/>
      <c r="P11" s="29" t="s">
        <v>11</v>
      </c>
      <c r="Q11" s="97" t="s">
        <v>31</v>
      </c>
      <c r="R11" s="36"/>
      <c r="S11" s="31" t="s">
        <v>28</v>
      </c>
      <c r="T11" s="93" t="s">
        <v>38</v>
      </c>
      <c r="U11" s="80"/>
      <c r="V11" s="122" t="s">
        <v>29</v>
      </c>
      <c r="W11" s="17"/>
      <c r="X11" s="17"/>
      <c r="AB11" s="17"/>
      <c r="AC11" s="7"/>
      <c r="AF11" s="17"/>
      <c r="AG11" s="17"/>
      <c r="AH11" s="17"/>
    </row>
    <row r="12" spans="1:34" s="16" customFormat="1" ht="13.5" customHeight="1" thickBot="1">
      <c r="A12" s="235"/>
      <c r="B12" s="113" t="s">
        <v>10</v>
      </c>
      <c r="C12" s="53" t="s">
        <v>31</v>
      </c>
      <c r="D12" s="46" t="s">
        <v>16</v>
      </c>
      <c r="E12" s="87" t="s">
        <v>22</v>
      </c>
      <c r="F12" s="33"/>
      <c r="G12" s="38" t="s">
        <v>31</v>
      </c>
      <c r="H12" s="175" t="s">
        <v>48</v>
      </c>
      <c r="I12" s="37" t="s">
        <v>16</v>
      </c>
      <c r="J12" s="63"/>
      <c r="K12" s="38" t="s">
        <v>31</v>
      </c>
      <c r="L12" s="175" t="s">
        <v>48</v>
      </c>
      <c r="M12" s="176" t="s">
        <v>48</v>
      </c>
      <c r="N12" s="97" t="s">
        <v>31</v>
      </c>
      <c r="O12" s="35"/>
      <c r="P12" s="29" t="s">
        <v>11</v>
      </c>
      <c r="Q12" s="97" t="s">
        <v>31</v>
      </c>
      <c r="R12" s="36"/>
      <c r="S12" s="31" t="s">
        <v>28</v>
      </c>
      <c r="T12" s="93" t="s">
        <v>38</v>
      </c>
      <c r="U12" s="80"/>
      <c r="V12" s="177"/>
      <c r="W12" s="17"/>
      <c r="X12" s="17"/>
      <c r="AB12" s="17"/>
      <c r="AC12" s="71"/>
      <c r="AF12" s="17"/>
      <c r="AG12" s="17"/>
      <c r="AH12" s="17"/>
    </row>
    <row r="13" spans="1:34" s="70" customFormat="1" ht="15.75" customHeight="1" thickBot="1" thickTop="1">
      <c r="A13" s="59"/>
      <c r="B13" s="178"/>
      <c r="C13" s="179">
        <f>C6+1</f>
        <v>39830</v>
      </c>
      <c r="D13" s="179">
        <f aca="true" t="shared" si="3" ref="D13:V13">D6+1</f>
        <v>39837</v>
      </c>
      <c r="E13" s="180">
        <f t="shared" si="3"/>
        <v>39844</v>
      </c>
      <c r="F13" s="181">
        <f t="shared" si="3"/>
        <v>39851</v>
      </c>
      <c r="G13" s="180">
        <f t="shared" si="3"/>
        <v>39858</v>
      </c>
      <c r="H13" s="179">
        <f t="shared" si="3"/>
        <v>39865</v>
      </c>
      <c r="I13" s="180">
        <f t="shared" si="3"/>
        <v>39872</v>
      </c>
      <c r="J13" s="181">
        <f t="shared" si="3"/>
        <v>39879</v>
      </c>
      <c r="K13" s="180">
        <f t="shared" si="3"/>
        <v>39886</v>
      </c>
      <c r="L13" s="179">
        <f t="shared" si="3"/>
        <v>39893</v>
      </c>
      <c r="M13" s="179">
        <f t="shared" si="3"/>
        <v>39900</v>
      </c>
      <c r="N13" s="180">
        <f t="shared" si="3"/>
        <v>39907</v>
      </c>
      <c r="O13" s="181">
        <f t="shared" si="3"/>
        <v>39914</v>
      </c>
      <c r="P13" s="180">
        <f t="shared" si="3"/>
        <v>39921</v>
      </c>
      <c r="Q13" s="182">
        <f t="shared" si="3"/>
        <v>39928</v>
      </c>
      <c r="R13" s="181">
        <f t="shared" si="3"/>
        <v>39935</v>
      </c>
      <c r="S13" s="180">
        <f t="shared" si="3"/>
        <v>39942</v>
      </c>
      <c r="T13" s="182">
        <f t="shared" si="3"/>
        <v>39949</v>
      </c>
      <c r="U13" s="181">
        <f t="shared" si="3"/>
        <v>39956</v>
      </c>
      <c r="V13" s="183">
        <f t="shared" si="3"/>
        <v>39963</v>
      </c>
      <c r="W13" s="73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16" customFormat="1" ht="13.5" customHeight="1" thickTop="1">
      <c r="A14" s="236" t="s">
        <v>50</v>
      </c>
      <c r="B14" s="113" t="s">
        <v>1</v>
      </c>
      <c r="C14" s="51" t="s">
        <v>48</v>
      </c>
      <c r="D14" s="44" t="s">
        <v>22</v>
      </c>
      <c r="E14" s="32" t="s">
        <v>48</v>
      </c>
      <c r="F14" s="34"/>
      <c r="G14" s="38" t="s">
        <v>31</v>
      </c>
      <c r="H14" s="44" t="s">
        <v>22</v>
      </c>
      <c r="I14" s="85" t="s">
        <v>11</v>
      </c>
      <c r="J14" s="249" t="s">
        <v>41</v>
      </c>
      <c r="K14" s="88" t="s">
        <v>31</v>
      </c>
      <c r="L14" s="44" t="s">
        <v>22</v>
      </c>
      <c r="M14" s="51" t="s">
        <v>48</v>
      </c>
      <c r="N14" s="38" t="s">
        <v>31</v>
      </c>
      <c r="O14" s="250" t="s">
        <v>42</v>
      </c>
      <c r="P14" s="95" t="s">
        <v>11</v>
      </c>
      <c r="Q14" s="32" t="s">
        <v>48</v>
      </c>
      <c r="R14" s="248" t="s">
        <v>43</v>
      </c>
      <c r="S14" s="96" t="s">
        <v>16</v>
      </c>
      <c r="T14" s="28" t="s">
        <v>22</v>
      </c>
      <c r="U14" s="80"/>
      <c r="V14" s="110" t="s">
        <v>40</v>
      </c>
      <c r="W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6" customFormat="1" ht="13.5" customHeight="1">
      <c r="A15" s="237"/>
      <c r="B15" s="111" t="s">
        <v>2</v>
      </c>
      <c r="C15" s="51" t="s">
        <v>48</v>
      </c>
      <c r="D15" s="44" t="s">
        <v>22</v>
      </c>
      <c r="E15" s="32" t="s">
        <v>48</v>
      </c>
      <c r="F15" s="34"/>
      <c r="G15" s="38" t="s">
        <v>31</v>
      </c>
      <c r="H15" s="44" t="s">
        <v>22</v>
      </c>
      <c r="I15" s="86" t="s">
        <v>11</v>
      </c>
      <c r="J15" s="249"/>
      <c r="K15" s="88" t="s">
        <v>31</v>
      </c>
      <c r="L15" s="56" t="s">
        <v>22</v>
      </c>
      <c r="M15" s="51" t="s">
        <v>48</v>
      </c>
      <c r="N15" s="94" t="s">
        <v>31</v>
      </c>
      <c r="O15" s="250"/>
      <c r="P15" s="95" t="s">
        <v>11</v>
      </c>
      <c r="Q15" s="176" t="s">
        <v>48</v>
      </c>
      <c r="R15" s="248"/>
      <c r="S15" s="96" t="s">
        <v>16</v>
      </c>
      <c r="T15" s="28" t="s">
        <v>22</v>
      </c>
      <c r="U15" s="80"/>
      <c r="V15" s="110" t="s">
        <v>40</v>
      </c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6" customFormat="1" ht="3.75" customHeight="1">
      <c r="A16" s="237"/>
      <c r="B16" s="114"/>
      <c r="C16" s="50"/>
      <c r="D16" s="50"/>
      <c r="E16" s="23"/>
      <c r="F16" s="34"/>
      <c r="G16" s="23"/>
      <c r="H16" s="50"/>
      <c r="I16" s="23"/>
      <c r="J16" s="249"/>
      <c r="K16" s="202"/>
      <c r="L16" s="50"/>
      <c r="M16" s="50"/>
      <c r="N16" s="23"/>
      <c r="O16" s="250"/>
      <c r="P16" s="23"/>
      <c r="Q16" s="92"/>
      <c r="R16" s="248"/>
      <c r="S16" s="23"/>
      <c r="T16" s="23"/>
      <c r="U16" s="80"/>
      <c r="V16" s="202"/>
      <c r="W16" s="17"/>
      <c r="X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6" customFormat="1" ht="13.5" customHeight="1">
      <c r="A17" s="237"/>
      <c r="B17" s="113" t="s">
        <v>3</v>
      </c>
      <c r="C17" s="51" t="s">
        <v>48</v>
      </c>
      <c r="D17" s="28" t="s">
        <v>22</v>
      </c>
      <c r="E17" s="81" t="s">
        <v>48</v>
      </c>
      <c r="F17" s="34"/>
      <c r="G17" s="38" t="s">
        <v>31</v>
      </c>
      <c r="H17" s="48" t="s">
        <v>38</v>
      </c>
      <c r="I17" s="85" t="s">
        <v>11</v>
      </c>
      <c r="J17" s="249"/>
      <c r="K17" s="38" t="s">
        <v>31</v>
      </c>
      <c r="L17" s="44" t="s">
        <v>22</v>
      </c>
      <c r="M17" s="51" t="s">
        <v>48</v>
      </c>
      <c r="N17" s="38" t="s">
        <v>31</v>
      </c>
      <c r="O17" s="250"/>
      <c r="P17" s="29" t="s">
        <v>11</v>
      </c>
      <c r="Q17" s="30" t="s">
        <v>48</v>
      </c>
      <c r="R17" s="248"/>
      <c r="S17" s="100" t="s">
        <v>16</v>
      </c>
      <c r="T17" s="28" t="s">
        <v>22</v>
      </c>
      <c r="U17" s="80"/>
      <c r="V17" s="110" t="s">
        <v>40</v>
      </c>
      <c r="W17" s="17"/>
      <c r="X17" s="17"/>
      <c r="AB17" s="17"/>
      <c r="AD17" s="17"/>
      <c r="AE17" s="17"/>
      <c r="AF17" s="17"/>
      <c r="AG17" s="17"/>
      <c r="AH17" s="17"/>
    </row>
    <row r="18" spans="1:34" s="16" customFormat="1" ht="13.5" customHeight="1">
      <c r="A18" s="237"/>
      <c r="B18" s="111" t="s">
        <v>4</v>
      </c>
      <c r="C18" s="78" t="s">
        <v>38</v>
      </c>
      <c r="D18" s="103" t="s">
        <v>38</v>
      </c>
      <c r="E18" s="186" t="s">
        <v>11</v>
      </c>
      <c r="F18" s="34"/>
      <c r="G18" s="203" t="s">
        <v>11</v>
      </c>
      <c r="H18" s="57" t="s">
        <v>38</v>
      </c>
      <c r="I18" s="87" t="s">
        <v>22</v>
      </c>
      <c r="J18" s="249"/>
      <c r="K18" s="104" t="s">
        <v>48</v>
      </c>
      <c r="L18" s="76" t="s">
        <v>16</v>
      </c>
      <c r="M18" s="29" t="s">
        <v>11</v>
      </c>
      <c r="N18" s="103" t="s">
        <v>38</v>
      </c>
      <c r="O18" s="250"/>
      <c r="P18" s="188" t="s">
        <v>28</v>
      </c>
      <c r="Q18" s="39" t="s">
        <v>38</v>
      </c>
      <c r="R18" s="248"/>
      <c r="S18" s="32" t="s">
        <v>48</v>
      </c>
      <c r="T18" s="83" t="s">
        <v>16</v>
      </c>
      <c r="U18" s="80"/>
      <c r="V18" s="110" t="s">
        <v>40</v>
      </c>
      <c r="W18" s="17"/>
      <c r="X18" s="17"/>
      <c r="AB18" s="17"/>
      <c r="AD18" s="17"/>
      <c r="AE18" s="17"/>
      <c r="AF18" s="17"/>
      <c r="AG18" s="17"/>
      <c r="AH18" s="17"/>
    </row>
    <row r="19" spans="1:34" s="16" customFormat="1" ht="13.5" customHeight="1">
      <c r="A19" s="237"/>
      <c r="B19" s="115" t="s">
        <v>12</v>
      </c>
      <c r="C19" s="240" t="s">
        <v>51</v>
      </c>
      <c r="D19" s="239"/>
      <c r="E19" s="241"/>
      <c r="F19" s="34"/>
      <c r="G19" s="239" t="s">
        <v>51</v>
      </c>
      <c r="H19" s="239"/>
      <c r="I19" s="239"/>
      <c r="J19" s="249"/>
      <c r="K19" s="239" t="s">
        <v>51</v>
      </c>
      <c r="L19" s="239"/>
      <c r="M19" s="239"/>
      <c r="N19" s="239"/>
      <c r="O19" s="250"/>
      <c r="P19" s="251" t="s">
        <v>51</v>
      </c>
      <c r="Q19" s="252"/>
      <c r="R19" s="248"/>
      <c r="S19" s="251" t="s">
        <v>51</v>
      </c>
      <c r="T19" s="251"/>
      <c r="U19" s="80"/>
      <c r="V19" s="116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6" customFormat="1" ht="13.5" customHeight="1">
      <c r="A20" s="237"/>
      <c r="B20" s="109" t="s">
        <v>13</v>
      </c>
      <c r="C20" s="78" t="s">
        <v>38</v>
      </c>
      <c r="D20" s="79" t="s">
        <v>38</v>
      </c>
      <c r="E20" s="85" t="s">
        <v>11</v>
      </c>
      <c r="F20" s="33"/>
      <c r="G20" s="29" t="s">
        <v>11</v>
      </c>
      <c r="H20" s="48" t="s">
        <v>38</v>
      </c>
      <c r="I20" s="28" t="s">
        <v>22</v>
      </c>
      <c r="J20" s="249"/>
      <c r="K20" s="104" t="s">
        <v>48</v>
      </c>
      <c r="L20" s="37" t="s">
        <v>16</v>
      </c>
      <c r="M20" s="77" t="s">
        <v>11</v>
      </c>
      <c r="N20" s="39" t="s">
        <v>38</v>
      </c>
      <c r="O20" s="250"/>
      <c r="P20" s="188" t="s">
        <v>28</v>
      </c>
      <c r="Q20" s="103" t="s">
        <v>38</v>
      </c>
      <c r="R20" s="248"/>
      <c r="S20" s="32" t="s">
        <v>48</v>
      </c>
      <c r="T20" s="84" t="s">
        <v>16</v>
      </c>
      <c r="U20" s="80"/>
      <c r="V20" s="110" t="s">
        <v>40</v>
      </c>
      <c r="W20" s="17"/>
      <c r="X20" s="17"/>
      <c r="AB20" s="17"/>
      <c r="AC20" s="17"/>
      <c r="AD20" s="17"/>
      <c r="AE20" s="17"/>
      <c r="AF20" s="17"/>
      <c r="AG20" s="17"/>
      <c r="AH20" s="17"/>
    </row>
    <row r="21" spans="1:34" s="16" customFormat="1" ht="13.5" customHeight="1">
      <c r="A21" s="237"/>
      <c r="B21" s="111" t="s">
        <v>5</v>
      </c>
      <c r="C21" s="49" t="s">
        <v>28</v>
      </c>
      <c r="D21" s="47" t="s">
        <v>11</v>
      </c>
      <c r="E21" s="85" t="s">
        <v>11</v>
      </c>
      <c r="F21" s="33"/>
      <c r="G21" s="29" t="s">
        <v>11</v>
      </c>
      <c r="H21" s="75" t="s">
        <v>48</v>
      </c>
      <c r="I21" s="103" t="s">
        <v>38</v>
      </c>
      <c r="J21" s="249"/>
      <c r="K21" s="104" t="s">
        <v>48</v>
      </c>
      <c r="L21" s="105" t="s">
        <v>16</v>
      </c>
      <c r="M21" s="52" t="s">
        <v>11</v>
      </c>
      <c r="N21" s="39" t="s">
        <v>38</v>
      </c>
      <c r="O21" s="250"/>
      <c r="P21" s="96" t="s">
        <v>16</v>
      </c>
      <c r="Q21" s="84" t="s">
        <v>16</v>
      </c>
      <c r="R21" s="248"/>
      <c r="S21" s="32" t="s">
        <v>48</v>
      </c>
      <c r="T21" s="81" t="s">
        <v>48</v>
      </c>
      <c r="U21" s="80"/>
      <c r="V21" s="110" t="s">
        <v>40</v>
      </c>
      <c r="W21" s="17"/>
      <c r="X21" s="17"/>
      <c r="Y21" s="17"/>
      <c r="AB21" s="17"/>
      <c r="AC21" s="17"/>
      <c r="AD21" s="17"/>
      <c r="AE21" s="17"/>
      <c r="AF21" s="17"/>
      <c r="AG21" s="17"/>
      <c r="AH21" s="17"/>
    </row>
    <row r="22" spans="1:34" s="16" customFormat="1" ht="3.75" customHeight="1">
      <c r="A22" s="237"/>
      <c r="B22" s="114"/>
      <c r="C22" s="50"/>
      <c r="D22" s="50"/>
      <c r="E22" s="23"/>
      <c r="F22" s="33"/>
      <c r="G22" s="23"/>
      <c r="H22" s="50"/>
      <c r="I22" s="23"/>
      <c r="J22" s="63"/>
      <c r="K22" s="23"/>
      <c r="L22" s="50"/>
      <c r="M22" s="45"/>
      <c r="N22" s="23"/>
      <c r="O22" s="35"/>
      <c r="P22" s="23"/>
      <c r="Q22" s="92"/>
      <c r="R22" s="36"/>
      <c r="S22" s="23"/>
      <c r="T22" s="23"/>
      <c r="U22" s="80"/>
      <c r="V22" s="1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6" customFormat="1" ht="13.5" customHeight="1">
      <c r="A23" s="237"/>
      <c r="B23" s="113" t="s">
        <v>14</v>
      </c>
      <c r="C23" s="255" t="s">
        <v>70</v>
      </c>
      <c r="D23" s="47" t="s">
        <v>11</v>
      </c>
      <c r="E23" s="257" t="s">
        <v>28</v>
      </c>
      <c r="F23" s="33"/>
      <c r="G23" s="89" t="s">
        <v>28</v>
      </c>
      <c r="H23" s="51" t="s">
        <v>48</v>
      </c>
      <c r="I23" s="39" t="s">
        <v>38</v>
      </c>
      <c r="J23" s="63"/>
      <c r="K23" s="89" t="s">
        <v>28</v>
      </c>
      <c r="L23" s="31" t="s">
        <v>28</v>
      </c>
      <c r="M23" s="44" t="s">
        <v>22</v>
      </c>
      <c r="N23" s="37" t="s">
        <v>16</v>
      </c>
      <c r="O23" s="35"/>
      <c r="P23" s="37" t="s">
        <v>16</v>
      </c>
      <c r="Q23" s="84" t="s">
        <v>16</v>
      </c>
      <c r="R23" s="36"/>
      <c r="S23" s="101" t="s">
        <v>38</v>
      </c>
      <c r="T23" s="30" t="s">
        <v>48</v>
      </c>
      <c r="U23" s="80"/>
      <c r="V23" s="110" t="s">
        <v>40</v>
      </c>
      <c r="W23" s="17"/>
      <c r="X23" s="17"/>
      <c r="Y23" s="17"/>
      <c r="AC23" s="17"/>
      <c r="AE23" s="17"/>
      <c r="AF23" s="17"/>
      <c r="AG23" s="17"/>
      <c r="AH23" s="17"/>
    </row>
    <row r="24" spans="1:34" s="16" customFormat="1" ht="13.5" customHeight="1" thickBot="1">
      <c r="A24" s="238"/>
      <c r="B24" s="118" t="s">
        <v>15</v>
      </c>
      <c r="C24" s="256" t="s">
        <v>70</v>
      </c>
      <c r="D24" s="55" t="s">
        <v>11</v>
      </c>
      <c r="E24" s="258" t="s">
        <v>28</v>
      </c>
      <c r="F24" s="204"/>
      <c r="G24" s="90" t="s">
        <v>28</v>
      </c>
      <c r="H24" s="54" t="s">
        <v>48</v>
      </c>
      <c r="I24" s="41" t="s">
        <v>38</v>
      </c>
      <c r="J24" s="205"/>
      <c r="K24" s="90" t="s">
        <v>28</v>
      </c>
      <c r="L24" s="40" t="s">
        <v>28</v>
      </c>
      <c r="M24" s="119" t="s">
        <v>22</v>
      </c>
      <c r="N24" s="43" t="s">
        <v>16</v>
      </c>
      <c r="O24" s="206"/>
      <c r="P24" s="43" t="s">
        <v>16</v>
      </c>
      <c r="Q24" s="98" t="s">
        <v>16</v>
      </c>
      <c r="R24" s="207"/>
      <c r="S24" s="41" t="s">
        <v>38</v>
      </c>
      <c r="T24" s="42" t="s">
        <v>48</v>
      </c>
      <c r="U24" s="208"/>
      <c r="V24" s="120" t="s">
        <v>40</v>
      </c>
      <c r="W24" s="17"/>
      <c r="X24" s="7"/>
      <c r="Y24" s="7"/>
      <c r="AC24" s="7"/>
      <c r="AE24" s="7"/>
      <c r="AF24" s="17"/>
      <c r="AG24" s="17"/>
      <c r="AH24" s="17"/>
    </row>
    <row r="25" spans="1:83" ht="9.75" customHeight="1" thickTop="1">
      <c r="A25" s="16"/>
      <c r="B25" s="17"/>
      <c r="C25" s="17"/>
      <c r="D25" s="17"/>
      <c r="E25" s="17"/>
      <c r="F25" s="13"/>
      <c r="G25" s="17"/>
      <c r="H25" s="13"/>
      <c r="I25" s="17"/>
      <c r="J25" s="26"/>
      <c r="K25" s="17"/>
      <c r="L25" s="26"/>
      <c r="M25" s="13"/>
      <c r="N25" s="17"/>
      <c r="O25" s="13"/>
      <c r="P25" s="17"/>
      <c r="Q25" s="17"/>
      <c r="R25" s="17"/>
      <c r="S25" s="17"/>
      <c r="T25" s="17"/>
      <c r="U25" s="17"/>
      <c r="V25" s="17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ht="15" customHeight="1">
      <c r="A26" s="16"/>
      <c r="B26" s="17"/>
      <c r="C26" s="17"/>
      <c r="D26" s="17"/>
      <c r="E26" s="17"/>
      <c r="F26" s="13"/>
      <c r="G26" s="17"/>
      <c r="H26" s="13"/>
      <c r="I26" s="17"/>
      <c r="J26" s="26"/>
      <c r="K26" s="17"/>
      <c r="L26" s="26"/>
      <c r="M26" s="13"/>
      <c r="N26" s="174" t="s">
        <v>63</v>
      </c>
      <c r="O26" s="13"/>
      <c r="P26" s="174" t="s">
        <v>64</v>
      </c>
      <c r="Q26" s="17"/>
      <c r="R26" s="17"/>
      <c r="S26" s="17"/>
      <c r="T26" s="17"/>
      <c r="U26" s="17"/>
      <c r="V26" s="17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2:65" ht="12" customHeight="1">
      <c r="B27" s="64"/>
      <c r="C27" s="65"/>
      <c r="D27" s="64"/>
      <c r="E27" s="64"/>
      <c r="F27" s="64"/>
      <c r="G27" s="64"/>
      <c r="H27" s="64"/>
      <c r="I27" s="64"/>
      <c r="J27" s="64"/>
      <c r="K27" s="66"/>
      <c r="L27" s="64"/>
      <c r="M27" s="64"/>
      <c r="N27" s="162">
        <f>N28+N29+N30+N31+N35+N36+N37+N38</f>
        <v>193</v>
      </c>
      <c r="O27" s="64"/>
      <c r="P27" s="173">
        <f>P28+P30+P31+P35+P36+P37</f>
        <v>20</v>
      </c>
      <c r="Q27" s="64"/>
      <c r="R27" s="64"/>
      <c r="S27" s="64"/>
      <c r="T27" s="64"/>
      <c r="U27" s="67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22" ht="12" customHeight="1">
      <c r="A28" s="231"/>
      <c r="B28" s="140" t="s">
        <v>22</v>
      </c>
      <c r="C28" s="242" t="s">
        <v>21</v>
      </c>
      <c r="D28" s="243"/>
      <c r="E28" s="141" t="s">
        <v>20</v>
      </c>
      <c r="F28" s="140"/>
      <c r="G28" s="140"/>
      <c r="H28" s="140"/>
      <c r="I28" s="140"/>
      <c r="J28" s="140"/>
      <c r="K28" s="140"/>
      <c r="L28" s="140"/>
      <c r="M28" s="140"/>
      <c r="N28" s="163">
        <v>24</v>
      </c>
      <c r="O28" s="140"/>
      <c r="P28" s="163">
        <v>3</v>
      </c>
      <c r="Q28" s="142" t="s">
        <v>59</v>
      </c>
      <c r="R28" s="143"/>
      <c r="S28" s="143"/>
      <c r="T28" s="143"/>
      <c r="U28" s="143"/>
      <c r="V28" s="144"/>
    </row>
    <row r="29" spans="1:22" ht="12" customHeight="1">
      <c r="A29" s="232"/>
      <c r="B29" s="155" t="s">
        <v>11</v>
      </c>
      <c r="C29" s="189" t="s">
        <v>47</v>
      </c>
      <c r="D29" s="190"/>
      <c r="E29" s="156" t="s">
        <v>45</v>
      </c>
      <c r="F29" s="155"/>
      <c r="G29" s="155"/>
      <c r="H29" s="155"/>
      <c r="I29" s="155"/>
      <c r="J29" s="155"/>
      <c r="K29" s="155"/>
      <c r="L29" s="155"/>
      <c r="M29" s="155"/>
      <c r="N29" s="164">
        <v>24</v>
      </c>
      <c r="O29" s="155"/>
      <c r="P29" s="164" t="s">
        <v>46</v>
      </c>
      <c r="Q29" s="157" t="s">
        <v>57</v>
      </c>
      <c r="R29" s="65"/>
      <c r="S29" s="65"/>
      <c r="T29" s="65"/>
      <c r="U29" s="65"/>
      <c r="V29" s="158"/>
    </row>
    <row r="30" spans="1:22" ht="12" customHeight="1">
      <c r="A30" s="232"/>
      <c r="B30" s="145" t="s">
        <v>48</v>
      </c>
      <c r="C30" s="191" t="s">
        <v>39</v>
      </c>
      <c r="D30" s="184"/>
      <c r="E30" s="146" t="s">
        <v>35</v>
      </c>
      <c r="F30" s="145"/>
      <c r="G30" s="145"/>
      <c r="H30" s="145"/>
      <c r="I30" s="145"/>
      <c r="J30" s="145"/>
      <c r="K30" s="145"/>
      <c r="L30" s="145"/>
      <c r="M30" s="145"/>
      <c r="N30" s="165">
        <v>40</v>
      </c>
      <c r="O30" s="145"/>
      <c r="P30" s="165">
        <v>4</v>
      </c>
      <c r="Q30" s="142" t="s">
        <v>58</v>
      </c>
      <c r="R30" s="143"/>
      <c r="S30" s="143"/>
      <c r="T30" s="143"/>
      <c r="U30" s="143"/>
      <c r="V30" s="144"/>
    </row>
    <row r="31" spans="1:22" ht="12" customHeight="1">
      <c r="A31" s="232"/>
      <c r="B31" s="61"/>
      <c r="C31" s="244" t="s">
        <v>24</v>
      </c>
      <c r="D31" s="245"/>
      <c r="E31" s="123" t="s">
        <v>23</v>
      </c>
      <c r="F31" s="61"/>
      <c r="G31" s="61"/>
      <c r="H31" s="61"/>
      <c r="I31" s="61"/>
      <c r="J31" s="61"/>
      <c r="K31" s="61"/>
      <c r="L31" s="61"/>
      <c r="M31" s="61"/>
      <c r="N31" s="166">
        <v>31</v>
      </c>
      <c r="O31" s="61"/>
      <c r="P31" s="166">
        <v>4</v>
      </c>
      <c r="Q31" s="157"/>
      <c r="R31" s="65"/>
      <c r="S31" s="65"/>
      <c r="T31" s="65"/>
      <c r="U31" s="65"/>
      <c r="V31" s="158"/>
    </row>
    <row r="32" spans="1:22" ht="12" customHeight="1">
      <c r="A32" s="232"/>
      <c r="B32" s="147" t="s">
        <v>28</v>
      </c>
      <c r="C32" s="192"/>
      <c r="D32" s="193"/>
      <c r="E32" s="148" t="s">
        <v>25</v>
      </c>
      <c r="F32" s="147"/>
      <c r="G32" s="147"/>
      <c r="H32" s="147"/>
      <c r="I32" s="147"/>
      <c r="J32" s="147"/>
      <c r="K32" s="147"/>
      <c r="L32" s="147"/>
      <c r="M32" s="147">
        <v>19</v>
      </c>
      <c r="N32" s="167"/>
      <c r="O32" s="147"/>
      <c r="P32" s="167"/>
      <c r="Q32" s="142" t="s">
        <v>17</v>
      </c>
      <c r="R32" s="143"/>
      <c r="S32" s="143"/>
      <c r="T32" s="143"/>
      <c r="U32" s="143"/>
      <c r="V32" s="144"/>
    </row>
    <row r="33" spans="1:22" ht="12" customHeight="1">
      <c r="A33" s="232"/>
      <c r="B33" s="62" t="s">
        <v>40</v>
      </c>
      <c r="C33" s="194"/>
      <c r="D33" s="195"/>
      <c r="E33" s="159" t="s">
        <v>27</v>
      </c>
      <c r="F33" s="62"/>
      <c r="G33" s="62"/>
      <c r="H33" s="62"/>
      <c r="I33" s="62"/>
      <c r="J33" s="62"/>
      <c r="K33" s="62"/>
      <c r="L33" s="62"/>
      <c r="M33" s="62">
        <v>8</v>
      </c>
      <c r="N33" s="168"/>
      <c r="O33" s="62"/>
      <c r="P33" s="168"/>
      <c r="Q33" s="157" t="s">
        <v>52</v>
      </c>
      <c r="R33" s="65"/>
      <c r="S33" s="65"/>
      <c r="T33" s="65"/>
      <c r="U33" s="65"/>
      <c r="V33" s="158"/>
    </row>
    <row r="34" spans="1:22" ht="12" customHeight="1">
      <c r="A34" s="232"/>
      <c r="B34" s="149" t="s">
        <v>29</v>
      </c>
      <c r="C34" s="196"/>
      <c r="D34" s="197"/>
      <c r="E34" s="150" t="s">
        <v>26</v>
      </c>
      <c r="F34" s="149"/>
      <c r="G34" s="149"/>
      <c r="H34" s="149"/>
      <c r="I34" s="149"/>
      <c r="J34" s="149"/>
      <c r="K34" s="149"/>
      <c r="L34" s="149"/>
      <c r="M34" s="149">
        <v>4</v>
      </c>
      <c r="N34" s="169"/>
      <c r="O34" s="149"/>
      <c r="P34" s="169"/>
      <c r="Q34" s="142" t="s">
        <v>53</v>
      </c>
      <c r="R34" s="143"/>
      <c r="S34" s="143"/>
      <c r="T34" s="143"/>
      <c r="U34" s="143"/>
      <c r="V34" s="144"/>
    </row>
    <row r="35" spans="1:26" ht="12" customHeight="1">
      <c r="A35" s="232"/>
      <c r="B35" s="160" t="s">
        <v>31</v>
      </c>
      <c r="C35" s="246" t="s">
        <v>34</v>
      </c>
      <c r="D35" s="247"/>
      <c r="E35" s="161" t="s">
        <v>30</v>
      </c>
      <c r="F35" s="160"/>
      <c r="G35" s="160"/>
      <c r="H35" s="160"/>
      <c r="I35" s="160"/>
      <c r="J35" s="160"/>
      <c r="K35" s="160"/>
      <c r="L35" s="160"/>
      <c r="M35" s="160"/>
      <c r="N35" s="170">
        <v>24</v>
      </c>
      <c r="O35" s="160"/>
      <c r="P35" s="170">
        <v>3</v>
      </c>
      <c r="Q35" s="157" t="s">
        <v>62</v>
      </c>
      <c r="R35" s="65"/>
      <c r="S35" s="65"/>
      <c r="T35" s="65"/>
      <c r="U35" s="65"/>
      <c r="V35" s="158"/>
      <c r="W35" s="71"/>
      <c r="Y35" s="71"/>
      <c r="Z35" s="71"/>
    </row>
    <row r="36" spans="1:22" ht="12" customHeight="1">
      <c r="A36" s="232"/>
      <c r="B36" s="151" t="s">
        <v>16</v>
      </c>
      <c r="C36" s="198" t="s">
        <v>33</v>
      </c>
      <c r="D36" s="199"/>
      <c r="E36" s="152" t="s">
        <v>32</v>
      </c>
      <c r="F36" s="151"/>
      <c r="G36" s="151"/>
      <c r="H36" s="151"/>
      <c r="I36" s="151"/>
      <c r="J36" s="151"/>
      <c r="K36" s="151"/>
      <c r="L36" s="151"/>
      <c r="M36" s="151"/>
      <c r="N36" s="171">
        <v>24</v>
      </c>
      <c r="O36" s="151"/>
      <c r="P36" s="171">
        <v>3</v>
      </c>
      <c r="Q36" s="142" t="s">
        <v>61</v>
      </c>
      <c r="R36" s="143"/>
      <c r="S36" s="143"/>
      <c r="T36" s="143"/>
      <c r="U36" s="143"/>
      <c r="V36" s="144"/>
    </row>
    <row r="37" spans="1:22" ht="12" customHeight="1">
      <c r="A37" s="232"/>
      <c r="B37" s="153" t="s">
        <v>38</v>
      </c>
      <c r="C37" s="200" t="s">
        <v>37</v>
      </c>
      <c r="D37" s="201"/>
      <c r="E37" s="154" t="s">
        <v>36</v>
      </c>
      <c r="F37" s="153"/>
      <c r="G37" s="153"/>
      <c r="H37" s="153"/>
      <c r="I37" s="153"/>
      <c r="J37" s="153"/>
      <c r="K37" s="153"/>
      <c r="L37" s="153"/>
      <c r="M37" s="153"/>
      <c r="N37" s="172">
        <v>24</v>
      </c>
      <c r="O37" s="153"/>
      <c r="P37" s="172">
        <v>3</v>
      </c>
      <c r="Q37" s="142" t="s">
        <v>60</v>
      </c>
      <c r="R37" s="143"/>
      <c r="S37" s="143"/>
      <c r="T37" s="143"/>
      <c r="U37" s="143"/>
      <c r="V37" s="144"/>
    </row>
    <row r="38" spans="1:34" s="68" customFormat="1" ht="12" customHeight="1">
      <c r="A38" s="233"/>
      <c r="B38" s="225" t="s">
        <v>70</v>
      </c>
      <c r="C38" s="226"/>
      <c r="D38" s="226"/>
      <c r="E38" s="227" t="s">
        <v>71</v>
      </c>
      <c r="F38" s="226"/>
      <c r="G38" s="226"/>
      <c r="H38" s="226"/>
      <c r="I38" s="226"/>
      <c r="J38" s="226"/>
      <c r="K38" s="226"/>
      <c r="L38" s="226"/>
      <c r="M38" s="228"/>
      <c r="N38" s="229">
        <v>2</v>
      </c>
      <c r="O38" s="230"/>
      <c r="P38" s="227"/>
      <c r="Q38" s="224" t="s">
        <v>72</v>
      </c>
      <c r="R38" s="222"/>
      <c r="S38" s="222"/>
      <c r="T38" s="222"/>
      <c r="U38" s="222"/>
      <c r="V38" s="223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2:21" ht="12" customHeight="1">
      <c r="B39" s="64"/>
      <c r="C39" s="68"/>
      <c r="D39" s="64"/>
      <c r="E39" s="68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2:21" ht="12" customHeight="1">
      <c r="B40" s="64"/>
      <c r="C40" s="68"/>
      <c r="D40" s="64"/>
      <c r="E40" s="68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2:21" ht="15.75" customHeight="1">
      <c r="B41" s="6"/>
      <c r="C41" s="17"/>
      <c r="D41" s="6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5.75" customHeight="1">
      <c r="B42" s="6"/>
      <c r="C42" s="17"/>
      <c r="D42" s="6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ht="15.75" customHeight="1">
      <c r="B43" s="6"/>
      <c r="C43" s="17"/>
      <c r="D43" s="6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5.75" customHeight="1">
      <c r="B44" s="15"/>
      <c r="C44" s="2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34" s="1" customFormat="1" ht="15.75" customHeight="1">
      <c r="B45" s="15"/>
      <c r="C45" s="11"/>
      <c r="D45" s="2"/>
      <c r="E45" s="2"/>
      <c r="F45" s="2"/>
      <c r="G45" s="2"/>
      <c r="H45" s="2"/>
      <c r="I45" s="2"/>
      <c r="J45" s="3"/>
      <c r="K45" s="3"/>
      <c r="L45" s="3"/>
      <c r="M45" s="19"/>
      <c r="N45" s="2"/>
      <c r="O45" s="2"/>
      <c r="P45" s="2"/>
      <c r="Q45" s="2"/>
      <c r="R45" s="2"/>
      <c r="S45" s="2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21" ht="15.75" customHeight="1">
      <c r="B46" s="14"/>
      <c r="C46" s="21"/>
      <c r="J46" s="6"/>
      <c r="K46" s="6"/>
      <c r="L46" s="6"/>
      <c r="M46" s="20"/>
      <c r="T46" s="6"/>
      <c r="U46" s="6"/>
    </row>
    <row r="47" spans="2:21" ht="15.75" customHeight="1">
      <c r="B47" s="14"/>
      <c r="C47" s="20"/>
      <c r="J47" s="6"/>
      <c r="K47" s="6"/>
      <c r="L47" s="6"/>
      <c r="M47" s="20"/>
      <c r="T47" s="6"/>
      <c r="U47" s="6"/>
    </row>
    <row r="48" spans="2:21" ht="15.75" customHeight="1">
      <c r="B48" s="14"/>
      <c r="C48" s="20"/>
      <c r="J48" s="6"/>
      <c r="K48" s="6"/>
      <c r="L48" s="6"/>
      <c r="M48" s="20"/>
      <c r="T48" s="6"/>
      <c r="U48" s="6"/>
    </row>
    <row r="49" spans="2:21" ht="15.75" customHeight="1">
      <c r="B49" s="14"/>
      <c r="C49" s="20"/>
      <c r="J49" s="6"/>
      <c r="K49" s="6"/>
      <c r="L49" s="6"/>
      <c r="M49" s="20"/>
      <c r="T49" s="6"/>
      <c r="U49" s="6"/>
    </row>
    <row r="50" spans="2:21" ht="15.75" customHeight="1">
      <c r="B50" s="14"/>
      <c r="C50" s="20"/>
      <c r="J50" s="6"/>
      <c r="K50" s="6"/>
      <c r="L50" s="6"/>
      <c r="M50" s="20"/>
      <c r="T50" s="6"/>
      <c r="U50" s="6"/>
    </row>
    <row r="51" spans="2:21" ht="15.75" customHeight="1">
      <c r="B51" s="14"/>
      <c r="C51" s="20"/>
      <c r="J51" s="6"/>
      <c r="K51" s="6"/>
      <c r="L51" s="6"/>
      <c r="M51" s="20"/>
      <c r="T51" s="6"/>
      <c r="U51" s="6"/>
    </row>
    <row r="52" spans="2:21" ht="15.75" customHeight="1">
      <c r="B52" s="14"/>
      <c r="C52" s="20"/>
      <c r="J52" s="6"/>
      <c r="K52" s="6"/>
      <c r="L52" s="6"/>
      <c r="M52" s="20"/>
      <c r="T52" s="6"/>
      <c r="U52" s="6"/>
    </row>
    <row r="53" spans="2:21" ht="15.75" customHeight="1">
      <c r="B53" s="14"/>
      <c r="C53" s="20"/>
      <c r="J53" s="6"/>
      <c r="K53" s="6"/>
      <c r="L53" s="6"/>
      <c r="M53" s="20"/>
      <c r="T53" s="6"/>
      <c r="U53" s="6"/>
    </row>
    <row r="54" spans="2:21" ht="15.75" customHeight="1">
      <c r="B54" s="14"/>
      <c r="C54" s="20"/>
      <c r="J54" s="6"/>
      <c r="K54" s="6"/>
      <c r="L54" s="6"/>
      <c r="M54" s="6"/>
      <c r="T54" s="6"/>
      <c r="U54" s="6"/>
    </row>
    <row r="55" spans="2:21" ht="15.75" customHeight="1">
      <c r="B55" s="14"/>
      <c r="J55" s="6"/>
      <c r="K55" s="6"/>
      <c r="L55" s="6"/>
      <c r="M55" s="6"/>
      <c r="T55" s="6"/>
      <c r="U55" s="6"/>
    </row>
    <row r="56" spans="2:21" ht="15.75" customHeight="1">
      <c r="B56" s="14"/>
      <c r="J56" s="6"/>
      <c r="K56" s="6"/>
      <c r="L56" s="6"/>
      <c r="M56" s="6"/>
      <c r="T56" s="6"/>
      <c r="U56" s="6"/>
    </row>
    <row r="57" spans="10:21" ht="15.75" customHeight="1">
      <c r="J57" s="6"/>
      <c r="K57" s="6"/>
      <c r="L57" s="6"/>
      <c r="M57" s="6"/>
      <c r="T57" s="6"/>
      <c r="U57" s="6"/>
    </row>
    <row r="58" spans="10:21" ht="15.75" customHeight="1">
      <c r="J58" s="6"/>
      <c r="K58" s="6"/>
      <c r="L58" s="6"/>
      <c r="M58" s="6"/>
      <c r="T58" s="6"/>
      <c r="U58" s="6"/>
    </row>
    <row r="59" spans="10:21" ht="15.75" customHeight="1">
      <c r="J59" s="6"/>
      <c r="K59" s="6"/>
      <c r="L59" s="6"/>
      <c r="M59" s="6"/>
      <c r="T59" s="6"/>
      <c r="U59" s="6"/>
    </row>
    <row r="60" spans="10:21" ht="15.75" customHeight="1">
      <c r="J60" s="6"/>
      <c r="K60" s="6"/>
      <c r="L60" s="6"/>
      <c r="M60" s="6"/>
      <c r="T60" s="6"/>
      <c r="U60" s="6"/>
    </row>
    <row r="61" spans="10:21" ht="15.75" customHeight="1">
      <c r="J61" s="6"/>
      <c r="K61" s="6"/>
      <c r="L61" s="6"/>
      <c r="M61" s="6"/>
      <c r="T61" s="6"/>
      <c r="U61" s="6"/>
    </row>
    <row r="62" spans="10:21" ht="15.75" customHeight="1">
      <c r="J62" s="6"/>
      <c r="K62" s="6"/>
      <c r="L62" s="6"/>
      <c r="M62" s="6"/>
      <c r="T62" s="6"/>
      <c r="U62" s="6"/>
    </row>
    <row r="63" spans="10:21" ht="15.75" customHeight="1">
      <c r="J63" s="6"/>
      <c r="K63" s="6"/>
      <c r="L63" s="6"/>
      <c r="M63" s="6"/>
      <c r="T63" s="6"/>
      <c r="U63" s="6"/>
    </row>
    <row r="64" spans="10:21" ht="15.75" customHeight="1">
      <c r="J64" s="6"/>
      <c r="K64" s="6"/>
      <c r="L64" s="6"/>
      <c r="M64" s="6"/>
      <c r="T64" s="6"/>
      <c r="U64" s="6"/>
    </row>
    <row r="65" spans="10:21" ht="15.75" customHeight="1">
      <c r="J65" s="6"/>
      <c r="K65" s="6"/>
      <c r="L65" s="6"/>
      <c r="M65" s="6"/>
      <c r="T65" s="6"/>
      <c r="U65" s="6"/>
    </row>
    <row r="66" spans="10:21" ht="15.75" customHeight="1">
      <c r="J66" s="6"/>
      <c r="K66" s="6"/>
      <c r="L66" s="6"/>
      <c r="M66" s="6"/>
      <c r="T66" s="6"/>
      <c r="U66" s="6"/>
    </row>
    <row r="67" spans="10:21" ht="15.75" customHeight="1">
      <c r="J67" s="6"/>
      <c r="K67" s="6"/>
      <c r="L67" s="6"/>
      <c r="M67" s="6"/>
      <c r="T67" s="6"/>
      <c r="U67" s="6"/>
    </row>
    <row r="68" spans="10:21" ht="15.75" customHeight="1">
      <c r="J68" s="6"/>
      <c r="K68" s="6"/>
      <c r="L68" s="6"/>
      <c r="M68" s="6"/>
      <c r="T68" s="6"/>
      <c r="U68" s="6"/>
    </row>
    <row r="69" spans="10:21" ht="15.75" customHeight="1">
      <c r="J69" s="6"/>
      <c r="K69" s="6"/>
      <c r="L69" s="6"/>
      <c r="M69" s="6"/>
      <c r="T69" s="6"/>
      <c r="U69" s="6"/>
    </row>
    <row r="70" spans="10:21" ht="15.75" customHeight="1">
      <c r="J70" s="6"/>
      <c r="K70" s="6"/>
      <c r="L70" s="6"/>
      <c r="M70" s="6"/>
      <c r="T70" s="6"/>
      <c r="U70" s="6"/>
    </row>
    <row r="71" spans="11:13" ht="15.75" customHeight="1">
      <c r="K71" s="6"/>
      <c r="M71" s="6"/>
    </row>
    <row r="72" spans="11:13" ht="15.75" customHeight="1">
      <c r="K72" s="6"/>
      <c r="M72" s="6"/>
    </row>
    <row r="73" spans="11:13" ht="15.75" customHeight="1">
      <c r="K73" s="6"/>
      <c r="M73" s="6"/>
    </row>
    <row r="74" spans="11:13" ht="15.75" customHeight="1">
      <c r="K74" s="6"/>
      <c r="M74" s="6"/>
    </row>
    <row r="75" spans="11:13" ht="15.75" customHeight="1">
      <c r="K75" s="6"/>
      <c r="M75" s="6"/>
    </row>
    <row r="76" spans="11:13" ht="15.75" customHeight="1">
      <c r="K76" s="6"/>
      <c r="M76" s="6"/>
    </row>
    <row r="77" spans="11:13" ht="15.75" customHeight="1">
      <c r="K77" s="6"/>
      <c r="M77" s="6"/>
    </row>
    <row r="78" spans="11:13" ht="15.75" customHeight="1">
      <c r="K78" s="6"/>
      <c r="M78" s="6"/>
    </row>
    <row r="79" spans="11:13" ht="15.75" customHeight="1">
      <c r="K79" s="6"/>
      <c r="M79" s="6"/>
    </row>
    <row r="80" spans="11:13" ht="15.75" customHeight="1">
      <c r="K80" s="6"/>
      <c r="M80" s="6"/>
    </row>
    <row r="81" spans="11:13" ht="15.75" customHeight="1">
      <c r="K81" s="6"/>
      <c r="M81" s="6"/>
    </row>
    <row r="82" spans="11:13" ht="15.75" customHeight="1">
      <c r="K82" s="6"/>
      <c r="M82" s="6"/>
    </row>
    <row r="83" spans="11:13" ht="15.75" customHeight="1">
      <c r="K83" s="6"/>
      <c r="M83" s="6"/>
    </row>
    <row r="84" spans="11:13" ht="15.75" customHeight="1">
      <c r="K84" s="6"/>
      <c r="M84" s="6"/>
    </row>
    <row r="85" spans="11:13" ht="15.75" customHeight="1">
      <c r="K85" s="6"/>
      <c r="M85" s="6"/>
    </row>
    <row r="86" spans="11:13" ht="15.75" customHeight="1">
      <c r="K86" s="6"/>
      <c r="M86" s="6"/>
    </row>
    <row r="87" spans="11:13" ht="15.75" customHeight="1">
      <c r="K87" s="6"/>
      <c r="M87" s="6"/>
    </row>
    <row r="88" spans="11:13" ht="15.75" customHeight="1">
      <c r="K88" s="6"/>
      <c r="M88" s="6"/>
    </row>
    <row r="89" spans="11:13" ht="15.75" customHeight="1">
      <c r="K89" s="6"/>
      <c r="M89" s="6"/>
    </row>
    <row r="90" spans="11:13" ht="15.75" customHeight="1">
      <c r="K90" s="6"/>
      <c r="M90" s="6"/>
    </row>
    <row r="91" spans="11:13" ht="15.75" customHeight="1">
      <c r="K91" s="6"/>
      <c r="M91" s="6"/>
    </row>
    <row r="92" spans="11:13" ht="15.75" customHeight="1">
      <c r="K92" s="6"/>
      <c r="M92" s="6"/>
    </row>
    <row r="93" spans="11:13" ht="15.75" customHeight="1">
      <c r="K93" s="6"/>
      <c r="M93" s="6"/>
    </row>
    <row r="94" spans="11:13" ht="15.75" customHeight="1">
      <c r="K94" s="6"/>
      <c r="M94" s="6"/>
    </row>
    <row r="95" spans="11:13" ht="15.75" customHeight="1">
      <c r="K95" s="6"/>
      <c r="M95" s="6"/>
    </row>
    <row r="96" spans="11:13" ht="15.75" customHeight="1">
      <c r="K96" s="6"/>
      <c r="M96" s="6"/>
    </row>
    <row r="97" spans="11:13" ht="15.75" customHeight="1">
      <c r="K97" s="6"/>
      <c r="M97" s="6"/>
    </row>
    <row r="98" spans="11:13" ht="15.75" customHeight="1">
      <c r="K98" s="6"/>
      <c r="M98" s="6"/>
    </row>
    <row r="99" spans="11:13" ht="15.75" customHeight="1">
      <c r="K99" s="6"/>
      <c r="M99" s="6"/>
    </row>
    <row r="100" spans="11:13" ht="15.75" customHeight="1">
      <c r="K100" s="6"/>
      <c r="M100" s="6"/>
    </row>
    <row r="101" spans="11:13" ht="15.75" customHeight="1">
      <c r="K101" s="6"/>
      <c r="M101" s="6"/>
    </row>
    <row r="102" spans="11:13" ht="15.75" customHeight="1">
      <c r="K102" s="6"/>
      <c r="M102" s="6"/>
    </row>
    <row r="103" spans="11:13" ht="15.75" customHeight="1">
      <c r="K103" s="6"/>
      <c r="M103" s="6"/>
    </row>
    <row r="104" spans="11:13" ht="15.75" customHeight="1">
      <c r="K104" s="6"/>
      <c r="M104" s="6"/>
    </row>
    <row r="105" spans="11:13" ht="15.75" customHeight="1">
      <c r="K105" s="6"/>
      <c r="M105" s="6"/>
    </row>
    <row r="106" spans="11:13" ht="15.75" customHeight="1">
      <c r="K106" s="6"/>
      <c r="M106" s="6"/>
    </row>
    <row r="107" spans="11:13" ht="15.75" customHeight="1">
      <c r="K107" s="6"/>
      <c r="M107" s="6"/>
    </row>
    <row r="108" spans="11:13" ht="15.75" customHeight="1">
      <c r="K108" s="6"/>
      <c r="M108" s="6"/>
    </row>
    <row r="109" spans="11:13" ht="15.75" customHeight="1">
      <c r="K109" s="6"/>
      <c r="M109" s="6"/>
    </row>
    <row r="110" spans="11:13" ht="15.75" customHeight="1">
      <c r="K110" s="6"/>
      <c r="M110" s="6"/>
    </row>
    <row r="111" spans="11:13" ht="15.75" customHeight="1">
      <c r="K111" s="6"/>
      <c r="M111" s="6"/>
    </row>
    <row r="112" spans="11:13" ht="15.75" customHeight="1">
      <c r="K112" s="6"/>
      <c r="M112" s="6"/>
    </row>
    <row r="113" spans="11:13" ht="15.75" customHeight="1">
      <c r="K113" s="6"/>
      <c r="M113" s="6"/>
    </row>
    <row r="114" spans="11:13" ht="15.75" customHeight="1">
      <c r="K114" s="6"/>
      <c r="M114" s="6"/>
    </row>
    <row r="115" spans="11:13" ht="15.75" customHeight="1">
      <c r="K115" s="6"/>
      <c r="M115" s="6"/>
    </row>
    <row r="116" spans="11:13" ht="15.75" customHeight="1">
      <c r="K116" s="6"/>
      <c r="M116" s="6"/>
    </row>
    <row r="117" spans="11:13" ht="15.75" customHeight="1">
      <c r="K117" s="6"/>
      <c r="M117" s="6"/>
    </row>
    <row r="118" spans="11:13" ht="15.75" customHeight="1">
      <c r="K118" s="6"/>
      <c r="M118" s="6"/>
    </row>
    <row r="119" spans="11:13" ht="15.75" customHeight="1">
      <c r="K119" s="6"/>
      <c r="M119" s="6"/>
    </row>
    <row r="120" spans="11:13" ht="15.75" customHeight="1">
      <c r="K120" s="6"/>
      <c r="M120" s="6"/>
    </row>
    <row r="121" spans="11:13" ht="15.75" customHeight="1">
      <c r="K121" s="6"/>
      <c r="M121" s="6"/>
    </row>
    <row r="122" spans="11:13" ht="15.75" customHeight="1">
      <c r="K122" s="6"/>
      <c r="M122" s="6"/>
    </row>
    <row r="123" spans="11:13" ht="15.75" customHeight="1">
      <c r="K123" s="6"/>
      <c r="M123" s="6"/>
    </row>
    <row r="124" spans="11:13" ht="15.75" customHeight="1">
      <c r="K124" s="6"/>
      <c r="M124" s="6"/>
    </row>
    <row r="125" spans="11:13" ht="15.75" customHeight="1">
      <c r="K125" s="6"/>
      <c r="M125" s="6"/>
    </row>
    <row r="126" spans="11:13" ht="15.75" customHeight="1">
      <c r="K126" s="6"/>
      <c r="M126" s="6"/>
    </row>
    <row r="127" spans="11:13" ht="15.75" customHeight="1">
      <c r="K127" s="6"/>
      <c r="M127" s="6"/>
    </row>
    <row r="128" spans="11:13" ht="15.75" customHeight="1">
      <c r="K128" s="6"/>
      <c r="M128" s="6"/>
    </row>
    <row r="129" spans="11:13" ht="15.75" customHeight="1">
      <c r="K129" s="6"/>
      <c r="M129" s="6"/>
    </row>
    <row r="130" spans="11:13" ht="15.75" customHeight="1">
      <c r="K130" s="6"/>
      <c r="M130" s="6"/>
    </row>
    <row r="131" spans="11:13" ht="15.75" customHeight="1">
      <c r="K131" s="6"/>
      <c r="M131" s="6"/>
    </row>
    <row r="132" spans="11:13" ht="15.75" customHeight="1">
      <c r="K132" s="6"/>
      <c r="M132" s="6"/>
    </row>
    <row r="133" spans="11:13" ht="15.75" customHeight="1">
      <c r="K133" s="6"/>
      <c r="M133" s="6"/>
    </row>
    <row r="134" spans="11:13" ht="15.75" customHeight="1">
      <c r="K134" s="6"/>
      <c r="M134" s="6"/>
    </row>
    <row r="135" spans="11:13" ht="15.75" customHeight="1">
      <c r="K135" s="6"/>
      <c r="M135" s="6"/>
    </row>
    <row r="136" spans="11:13" ht="15.75" customHeight="1">
      <c r="K136" s="6"/>
      <c r="M136" s="6"/>
    </row>
    <row r="137" spans="11:13" ht="15.75" customHeight="1">
      <c r="K137" s="6"/>
      <c r="M137" s="6"/>
    </row>
    <row r="138" spans="11:13" ht="15.75" customHeight="1">
      <c r="K138" s="6"/>
      <c r="M138" s="6"/>
    </row>
    <row r="139" spans="11:13" ht="15.75" customHeight="1">
      <c r="K139" s="6"/>
      <c r="M139" s="6"/>
    </row>
    <row r="140" spans="11:13" ht="15.75" customHeight="1">
      <c r="K140" s="6"/>
      <c r="M140" s="6"/>
    </row>
    <row r="141" spans="11:13" ht="15.75" customHeight="1">
      <c r="K141" s="6"/>
      <c r="M141" s="6"/>
    </row>
    <row r="142" spans="11:13" ht="15.75" customHeight="1">
      <c r="K142" s="6"/>
      <c r="M142" s="6"/>
    </row>
    <row r="143" spans="11:13" ht="15.75" customHeight="1">
      <c r="K143" s="6"/>
      <c r="M143" s="6"/>
    </row>
    <row r="144" spans="11:13" ht="15.75" customHeight="1">
      <c r="K144" s="6"/>
      <c r="M144" s="6"/>
    </row>
    <row r="145" spans="11:13" ht="15.75" customHeight="1">
      <c r="K145" s="6"/>
      <c r="M145" s="6"/>
    </row>
    <row r="146" spans="11:13" ht="15.75" customHeight="1">
      <c r="K146" s="6"/>
      <c r="M146" s="6"/>
    </row>
    <row r="147" spans="11:13" ht="15.75" customHeight="1">
      <c r="K147" s="6"/>
      <c r="M147" s="6"/>
    </row>
    <row r="148" spans="11:13" ht="15.75" customHeight="1">
      <c r="K148" s="6"/>
      <c r="M148" s="6"/>
    </row>
    <row r="149" spans="11:13" ht="15.75" customHeight="1">
      <c r="K149" s="6"/>
      <c r="M149" s="6"/>
    </row>
    <row r="150" spans="11:13" ht="15.75" customHeight="1">
      <c r="K150" s="6"/>
      <c r="M150" s="6"/>
    </row>
    <row r="151" spans="11:13" ht="15.75" customHeight="1">
      <c r="K151" s="6"/>
      <c r="M151" s="6"/>
    </row>
    <row r="152" spans="11:13" ht="15.75" customHeight="1">
      <c r="K152" s="6"/>
      <c r="M152" s="6"/>
    </row>
    <row r="153" spans="11:13" ht="15.75" customHeight="1">
      <c r="K153" s="6"/>
      <c r="M153" s="6"/>
    </row>
    <row r="154" spans="11:13" ht="15.75" customHeight="1">
      <c r="K154" s="6"/>
      <c r="M154" s="6"/>
    </row>
    <row r="155" spans="11:13" ht="15.75" customHeight="1">
      <c r="K155" s="6"/>
      <c r="M155" s="6"/>
    </row>
    <row r="156" spans="11:13" ht="15.75" customHeight="1">
      <c r="K156" s="6"/>
      <c r="M156" s="6"/>
    </row>
    <row r="157" spans="11:13" ht="15.75" customHeight="1">
      <c r="K157" s="6"/>
      <c r="M157" s="6"/>
    </row>
    <row r="158" spans="11:13" ht="15.75" customHeight="1">
      <c r="K158" s="6"/>
      <c r="M158" s="6"/>
    </row>
    <row r="159" spans="11:13" ht="15.75" customHeight="1">
      <c r="K159" s="6"/>
      <c r="M159" s="6"/>
    </row>
    <row r="160" spans="11:13" ht="15.75" customHeight="1">
      <c r="K160" s="6"/>
      <c r="M160" s="6"/>
    </row>
    <row r="161" spans="11:13" ht="15.75" customHeight="1">
      <c r="K161" s="6"/>
      <c r="M161" s="6"/>
    </row>
    <row r="162" spans="11:13" ht="15.75" customHeight="1">
      <c r="K162" s="6"/>
      <c r="M162" s="6"/>
    </row>
    <row r="163" spans="11:13" ht="15.75" customHeight="1">
      <c r="K163" s="6"/>
      <c r="M163" s="6"/>
    </row>
    <row r="164" spans="11:13" ht="15.75" customHeight="1">
      <c r="K164" s="6"/>
      <c r="M164" s="6"/>
    </row>
    <row r="165" spans="11:13" ht="15.75" customHeight="1">
      <c r="K165" s="6"/>
      <c r="M165" s="6"/>
    </row>
    <row r="166" spans="11:13" ht="15.75" customHeight="1">
      <c r="K166" s="6"/>
      <c r="M166" s="6"/>
    </row>
    <row r="167" spans="11:13" ht="15.75" customHeight="1">
      <c r="K167" s="6"/>
      <c r="M167" s="6"/>
    </row>
    <row r="168" spans="11:13" ht="15.75" customHeight="1">
      <c r="K168" s="6"/>
      <c r="M168" s="6"/>
    </row>
    <row r="169" spans="11:13" ht="15.75" customHeight="1">
      <c r="K169" s="6"/>
      <c r="M169" s="6"/>
    </row>
    <row r="170" spans="11:13" ht="15.75" customHeight="1">
      <c r="K170" s="6"/>
      <c r="M170" s="6"/>
    </row>
    <row r="171" spans="11:13" ht="15.75" customHeight="1">
      <c r="K171" s="6"/>
      <c r="M171" s="6"/>
    </row>
    <row r="172" spans="11:13" ht="15.75" customHeight="1">
      <c r="K172" s="6"/>
      <c r="M172" s="6"/>
    </row>
    <row r="173" spans="11:13" ht="15.75" customHeight="1">
      <c r="K173" s="6"/>
      <c r="M173" s="6"/>
    </row>
    <row r="174" spans="11:13" ht="15.75" customHeight="1">
      <c r="K174" s="6"/>
      <c r="M174" s="6"/>
    </row>
    <row r="175" spans="11:13" ht="15.75" customHeight="1">
      <c r="K175" s="6"/>
      <c r="M175" s="6"/>
    </row>
    <row r="176" spans="11:13" ht="15.75" customHeight="1">
      <c r="K176" s="6"/>
      <c r="M176" s="6"/>
    </row>
    <row r="177" spans="11:13" ht="15.75" customHeight="1">
      <c r="K177" s="6"/>
      <c r="M177" s="6"/>
    </row>
    <row r="178" spans="11:13" ht="15.75" customHeight="1">
      <c r="K178" s="6"/>
      <c r="M178" s="6"/>
    </row>
    <row r="179" spans="11:13" ht="15.75" customHeight="1">
      <c r="K179" s="6"/>
      <c r="M179" s="6"/>
    </row>
    <row r="180" spans="11:13" ht="15.75" customHeight="1">
      <c r="K180" s="6"/>
      <c r="M180" s="6"/>
    </row>
    <row r="181" spans="11:13" ht="15.75" customHeight="1">
      <c r="K181" s="6"/>
      <c r="M181" s="6"/>
    </row>
    <row r="182" spans="11:13" ht="15.75" customHeight="1">
      <c r="K182" s="6"/>
      <c r="M182" s="6"/>
    </row>
    <row r="183" spans="11:13" ht="15.75" customHeight="1">
      <c r="K183" s="6"/>
      <c r="M183" s="6"/>
    </row>
    <row r="184" spans="11:13" ht="15.75" customHeight="1">
      <c r="K184" s="6"/>
      <c r="M184" s="6"/>
    </row>
    <row r="185" spans="11:13" ht="15.75" customHeight="1">
      <c r="K185" s="6"/>
      <c r="M185" s="6"/>
    </row>
    <row r="186" spans="11:13" ht="15.75" customHeight="1">
      <c r="K186" s="6"/>
      <c r="M186" s="6"/>
    </row>
    <row r="187" spans="11:13" ht="15.75" customHeight="1">
      <c r="K187" s="6"/>
      <c r="M187" s="6"/>
    </row>
    <row r="188" spans="11:13" ht="15.75" customHeight="1">
      <c r="K188" s="6"/>
      <c r="M188" s="6"/>
    </row>
    <row r="189" spans="11:13" ht="15.75" customHeight="1">
      <c r="K189" s="6"/>
      <c r="M189" s="6"/>
    </row>
    <row r="190" spans="11:13" ht="15.75" customHeight="1">
      <c r="K190" s="6"/>
      <c r="M190" s="6"/>
    </row>
    <row r="191" spans="11:13" ht="15.75" customHeight="1">
      <c r="K191" s="6"/>
      <c r="M191" s="6"/>
    </row>
    <row r="192" spans="11:13" ht="15.75" customHeight="1">
      <c r="K192" s="6"/>
      <c r="M192" s="6"/>
    </row>
    <row r="193" spans="11:13" ht="15.75" customHeight="1">
      <c r="K193" s="6"/>
      <c r="M193" s="6"/>
    </row>
    <row r="194" spans="11:13" ht="15.75" customHeight="1">
      <c r="K194" s="6"/>
      <c r="M194" s="6"/>
    </row>
    <row r="195" spans="11:13" ht="15.75" customHeight="1">
      <c r="K195" s="6"/>
      <c r="M195" s="6"/>
    </row>
    <row r="196" spans="11:13" ht="15.75" customHeight="1">
      <c r="K196" s="6"/>
      <c r="M196" s="6"/>
    </row>
    <row r="197" spans="11:13" ht="15.75" customHeight="1">
      <c r="K197" s="6"/>
      <c r="M197" s="6"/>
    </row>
    <row r="198" spans="11:13" ht="15.75" customHeight="1">
      <c r="K198" s="6"/>
      <c r="M198" s="6"/>
    </row>
    <row r="199" spans="11:13" ht="15.75" customHeight="1">
      <c r="K199" s="6"/>
      <c r="M199" s="6"/>
    </row>
    <row r="200" spans="11:13" ht="15.75" customHeight="1">
      <c r="K200" s="6"/>
      <c r="M200" s="6"/>
    </row>
    <row r="201" spans="11:13" ht="15.75" customHeight="1">
      <c r="K201" s="6"/>
      <c r="M201" s="6"/>
    </row>
    <row r="202" spans="11:13" ht="15.75" customHeight="1">
      <c r="K202" s="6"/>
      <c r="M202" s="6"/>
    </row>
    <row r="203" spans="11:13" ht="15.75" customHeight="1">
      <c r="K203" s="6"/>
      <c r="M203" s="6"/>
    </row>
    <row r="204" spans="11:13" ht="15.75" customHeight="1">
      <c r="K204" s="6"/>
      <c r="M204" s="6"/>
    </row>
    <row r="205" spans="11:13" ht="15.75" customHeight="1">
      <c r="K205" s="6"/>
      <c r="M205" s="6"/>
    </row>
    <row r="206" spans="11:13" ht="15.75" customHeight="1">
      <c r="K206" s="6"/>
      <c r="M206" s="6"/>
    </row>
    <row r="207" spans="11:13" ht="15.75" customHeight="1">
      <c r="K207" s="6"/>
      <c r="M207" s="6"/>
    </row>
    <row r="208" spans="11:13" ht="15.75" customHeight="1">
      <c r="K208" s="6"/>
      <c r="M208" s="6"/>
    </row>
    <row r="209" spans="11:13" ht="15.75" customHeight="1">
      <c r="K209" s="6"/>
      <c r="M209" s="6"/>
    </row>
    <row r="210" spans="11:13" ht="15.75" customHeight="1">
      <c r="K210" s="6"/>
      <c r="M210" s="6"/>
    </row>
    <row r="211" spans="11:13" ht="15.75" customHeight="1">
      <c r="K211" s="6"/>
      <c r="M211" s="6"/>
    </row>
    <row r="212" spans="11:13" ht="15.75" customHeight="1">
      <c r="K212" s="6"/>
      <c r="M212" s="6"/>
    </row>
    <row r="213" spans="11:13" ht="15.75" customHeight="1">
      <c r="K213" s="6"/>
      <c r="M213" s="6"/>
    </row>
    <row r="214" spans="11:13" ht="15.75" customHeight="1">
      <c r="K214" s="6"/>
      <c r="M214" s="6"/>
    </row>
    <row r="215" spans="11:13" ht="15.75" customHeight="1">
      <c r="K215" s="6"/>
      <c r="M215" s="6"/>
    </row>
    <row r="216" spans="11:13" ht="15.75" customHeight="1">
      <c r="K216" s="6"/>
      <c r="M216" s="6"/>
    </row>
    <row r="217" spans="11:13" ht="15.75" customHeight="1">
      <c r="K217" s="6"/>
      <c r="M217" s="6"/>
    </row>
    <row r="218" spans="11:13" ht="15.75" customHeight="1">
      <c r="K218" s="6"/>
      <c r="M218" s="6"/>
    </row>
    <row r="219" spans="11:13" ht="15.75" customHeight="1">
      <c r="K219" s="6"/>
      <c r="M219" s="6"/>
    </row>
    <row r="220" spans="11:13" ht="15.75" customHeight="1">
      <c r="K220" s="6"/>
      <c r="M220" s="6"/>
    </row>
    <row r="221" spans="11:13" ht="15.75" customHeight="1">
      <c r="K221" s="6"/>
      <c r="M221" s="6"/>
    </row>
    <row r="222" spans="11:13" ht="15.75" customHeight="1">
      <c r="K222" s="6"/>
      <c r="M222" s="6"/>
    </row>
    <row r="223" spans="11:13" ht="15.75" customHeight="1">
      <c r="K223" s="6"/>
      <c r="M223" s="6"/>
    </row>
    <row r="224" spans="11:13" ht="15.75" customHeight="1">
      <c r="K224" s="6"/>
      <c r="M224" s="6"/>
    </row>
    <row r="225" spans="11:13" ht="15.75" customHeight="1">
      <c r="K225" s="6"/>
      <c r="M225" s="6"/>
    </row>
    <row r="226" spans="11:13" ht="15.75" customHeight="1">
      <c r="K226" s="6"/>
      <c r="M226" s="6"/>
    </row>
    <row r="227" spans="11:13" ht="15.75" customHeight="1">
      <c r="K227" s="6"/>
      <c r="M227" s="6"/>
    </row>
    <row r="228" spans="11:13" ht="15.75" customHeight="1">
      <c r="K228" s="6"/>
      <c r="M228" s="6"/>
    </row>
    <row r="229" spans="11:13" ht="15.75" customHeight="1">
      <c r="K229" s="6"/>
      <c r="M229" s="6"/>
    </row>
    <row r="230" spans="11:13" ht="15.75" customHeight="1">
      <c r="K230" s="6"/>
      <c r="M230" s="6"/>
    </row>
    <row r="231" spans="11:13" ht="15.75" customHeight="1">
      <c r="K231" s="6"/>
      <c r="M231" s="6"/>
    </row>
    <row r="232" spans="11:13" ht="15.75" customHeight="1">
      <c r="K232" s="6"/>
      <c r="M232" s="6"/>
    </row>
    <row r="233" spans="11:13" ht="15.75" customHeight="1">
      <c r="K233" s="6"/>
      <c r="M233" s="6"/>
    </row>
    <row r="234" spans="11:13" ht="15.75" customHeight="1">
      <c r="K234" s="6"/>
      <c r="M234" s="6"/>
    </row>
    <row r="235" spans="11:13" ht="15.75" customHeight="1">
      <c r="K235" s="6"/>
      <c r="M235" s="6"/>
    </row>
    <row r="236" spans="11:13" ht="15.75" customHeight="1">
      <c r="K236" s="6"/>
      <c r="M236" s="6"/>
    </row>
    <row r="237" spans="11:13" ht="15.75" customHeight="1">
      <c r="K237" s="6"/>
      <c r="M237" s="6"/>
    </row>
    <row r="238" spans="11:13" ht="15.75" customHeight="1">
      <c r="K238" s="6"/>
      <c r="M238" s="6"/>
    </row>
    <row r="239" spans="11:13" ht="15.75" customHeight="1">
      <c r="K239" s="6"/>
      <c r="M239" s="6"/>
    </row>
    <row r="240" spans="11:13" ht="15.75" customHeight="1">
      <c r="K240" s="6"/>
      <c r="M240" s="6"/>
    </row>
    <row r="241" spans="11:13" ht="15.75" customHeight="1">
      <c r="K241" s="6"/>
      <c r="M241" s="6"/>
    </row>
    <row r="242" spans="11:13" ht="15.75" customHeight="1">
      <c r="K242" s="6"/>
      <c r="M242" s="6"/>
    </row>
    <row r="243" spans="11:13" ht="15.75" customHeight="1">
      <c r="K243" s="6"/>
      <c r="M243" s="6"/>
    </row>
    <row r="244" spans="11:13" ht="15.75" customHeight="1">
      <c r="K244" s="6"/>
      <c r="M244" s="6"/>
    </row>
    <row r="245" spans="11:13" ht="15.75" customHeight="1">
      <c r="K245" s="6"/>
      <c r="M245" s="6"/>
    </row>
    <row r="246" spans="11:13" ht="15.75" customHeight="1">
      <c r="K246" s="6"/>
      <c r="M246" s="6"/>
    </row>
    <row r="247" spans="11:13" ht="15.75" customHeight="1">
      <c r="K247" s="6"/>
      <c r="M247" s="6"/>
    </row>
    <row r="248" spans="11:13" ht="15.75" customHeight="1">
      <c r="K248" s="6"/>
      <c r="M248" s="6"/>
    </row>
    <row r="249" spans="11:13" ht="15.75" customHeight="1">
      <c r="K249" s="6"/>
      <c r="M249" s="6"/>
    </row>
    <row r="250" spans="11:13" ht="15.75" customHeight="1">
      <c r="K250" s="6"/>
      <c r="M250" s="6"/>
    </row>
    <row r="251" spans="11:13" ht="15.75" customHeight="1">
      <c r="K251" s="6"/>
      <c r="M251" s="6"/>
    </row>
  </sheetData>
  <sheetProtection/>
  <mergeCells count="15">
    <mergeCell ref="R14:R21"/>
    <mergeCell ref="J14:J21"/>
    <mergeCell ref="O14:O21"/>
    <mergeCell ref="P19:Q19"/>
    <mergeCell ref="U4:V4"/>
    <mergeCell ref="S19:T19"/>
    <mergeCell ref="A28:A38"/>
    <mergeCell ref="A7:A12"/>
    <mergeCell ref="A14:A24"/>
    <mergeCell ref="K19:N19"/>
    <mergeCell ref="G19:I19"/>
    <mergeCell ref="C19:E19"/>
    <mergeCell ref="C28:D28"/>
    <mergeCell ref="C31:D31"/>
    <mergeCell ref="C35:D35"/>
  </mergeCells>
  <printOptions/>
  <pageMargins left="1.5748031496062993" right="0.1968503937007874" top="0.984251968503937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ktrusma</cp:lastModifiedBy>
  <cp:lastPrinted>2009-01-14T10:31:50Z</cp:lastPrinted>
  <dcterms:created xsi:type="dcterms:W3CDTF">2007-04-16T10:57:37Z</dcterms:created>
  <dcterms:modified xsi:type="dcterms:W3CDTF">2009-01-15T12:31:24Z</dcterms:modified>
  <cp:category/>
  <cp:version/>
  <cp:contentType/>
  <cp:contentStatus/>
</cp:coreProperties>
</file>