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485" activeTab="0"/>
  </bookViews>
  <sheets>
    <sheet name="Syksy 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  <author>TeKu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  <comment ref="G38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Tentti tänä päivänä!
Aika voi olla tästä poikkeava!</t>
        </r>
      </text>
    </comment>
    <comment ref="T24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Lisätty Kuuvin tunti, poistettu huuma</t>
        </r>
      </text>
    </comment>
    <comment ref="T35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Poistettu kuuvin tunti, lisätty huuma</t>
        </r>
      </text>
    </comment>
    <comment ref="T36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Poistettu kuuvin tunti, lisätty huuma</t>
        </r>
      </text>
    </comment>
    <comment ref="Q36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Lisätty Kuuvin tunti, poistettu huuma</t>
        </r>
      </text>
    </comment>
  </commentList>
</comments>
</file>

<file path=xl/sharedStrings.xml><?xml version="1.0" encoding="utf-8"?>
<sst xmlns="http://schemas.openxmlformats.org/spreadsheetml/2006/main" count="394" uniqueCount="126">
  <si>
    <t xml:space="preserve">/ Syksy 2006 </t>
  </si>
  <si>
    <t>Päivitetty</t>
  </si>
  <si>
    <t>Päivittäjä</t>
  </si>
  <si>
    <t>BacJu</t>
  </si>
  <si>
    <t>ERM5ST Turvallisuustekniikka</t>
  </si>
  <si>
    <t>Op</t>
  </si>
  <si>
    <t>Koodi</t>
  </si>
  <si>
    <t>Kurssin nimi</t>
  </si>
  <si>
    <t>Lähitunnit/tkn</t>
  </si>
  <si>
    <t>Lähitunnit/muut</t>
  </si>
  <si>
    <t>Opettaja</t>
  </si>
  <si>
    <t>Tila</t>
  </si>
  <si>
    <t>ERCE120</t>
  </si>
  <si>
    <t>Communication and Engineering English</t>
  </si>
  <si>
    <t>A304</t>
  </si>
  <si>
    <t>ERA0025</t>
  </si>
  <si>
    <t>CAD-perusteet</t>
  </si>
  <si>
    <t>Ville Kuusela, KuuVi</t>
  </si>
  <si>
    <t>A210</t>
  </si>
  <si>
    <t>ERM0013</t>
  </si>
  <si>
    <t xml:space="preserve">Matematiikka 1  </t>
  </si>
  <si>
    <t>Maija Huuskonen, HuuMa</t>
  </si>
  <si>
    <t>ERF0011</t>
  </si>
  <si>
    <t>Fysiikka 1</t>
  </si>
  <si>
    <t>Jarkko Surakka, SurJa</t>
  </si>
  <si>
    <t>ERT0002</t>
  </si>
  <si>
    <t>Talonrakennuksen perusteet</t>
  </si>
  <si>
    <t>Markku Sirviö, SirMa</t>
  </si>
  <si>
    <t>ERV0022</t>
  </si>
  <si>
    <t>Lujuusopin perusteet</t>
  </si>
  <si>
    <t>Matti Mikkonen, MikMa</t>
  </si>
  <si>
    <t>ERM0020</t>
  </si>
  <si>
    <t>Matematiikka 2 (syksyllä 6h ja jatkuu kevään periodissa 2007 28h)</t>
  </si>
  <si>
    <t>ERP0090</t>
  </si>
  <si>
    <t>Palotarkastuksen perusteet (kevään 2006 kurssi jatkuu)</t>
  </si>
  <si>
    <t>Ismo Kärkkäinen</t>
  </si>
  <si>
    <t>PeO</t>
  </si>
  <si>
    <t>ERP0080</t>
  </si>
  <si>
    <t>Rakenteellinen paloturvallisuus, 4 op (jatkuu keväällä)</t>
  </si>
  <si>
    <t>Heikki Nupponen</t>
  </si>
  <si>
    <t>Syksyn 2006 tunnit yhteensä: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</si>
  <si>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</si>
  <si>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</si>
  <si>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</si>
  <si>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</si>
  <si>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</si>
  <si>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</si>
  <si>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</si>
  <si>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</si>
  <si>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</si>
  <si>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</si>
  <si>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</si>
  <si>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</si>
  <si>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</si>
  <si>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</si>
  <si>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</si>
  <si>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</si>
  <si>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</si>
  <si>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2</t>
  </si>
  <si>
    <t>vk 3</t>
  </si>
  <si>
    <t>vk 4</t>
  </si>
  <si>
    <t>PE</t>
  </si>
  <si>
    <t>25.8.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</si>
  <si>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</si>
  <si>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</si>
  <si>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</si>
  <si>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</si>
  <si>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</si>
  <si>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</si>
  <si>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</si>
  <si>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</si>
  <si>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</si>
  <si>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</si>
  <si>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</si>
  <si>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</si>
  <si>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</si>
  <si>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</si>
  <si>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</si>
  <si>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</si>
  <si>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12.1.</t>
  </si>
  <si>
    <t>19.1.</t>
  </si>
  <si>
    <t>26.1.</t>
  </si>
  <si>
    <t>17:00-17:45</t>
  </si>
  <si>
    <t>17:45-18:30</t>
  </si>
  <si>
    <t>18:45-19:30</t>
  </si>
  <si>
    <t>19:30-20:15</t>
  </si>
  <si>
    <t>20:15-21:00</t>
  </si>
  <si>
    <t>LA</t>
  </si>
  <si>
    <t>26.8.</t>
  </si>
  <si>
    <t>2.9.</t>
  </si>
  <si>
    <t>9.9.</t>
  </si>
  <si>
    <t>16.9.</t>
  </si>
  <si>
    <t>23.9.</t>
  </si>
  <si>
    <t>30.9.</t>
  </si>
  <si>
    <t>14.10.</t>
  </si>
  <si>
    <t>21.10.</t>
  </si>
  <si>
    <t>28.10.</t>
  </si>
  <si>
    <t>4.11.</t>
  </si>
  <si>
    <t>11.11.</t>
  </si>
  <si>
    <t>18.11.</t>
  </si>
  <si>
    <t>25.11.</t>
  </si>
  <si>
    <t>2.12.</t>
  </si>
  <si>
    <t>9.12.</t>
  </si>
  <si>
    <t>16.12.</t>
  </si>
  <si>
    <t>13.1.</t>
  </si>
  <si>
    <t>20.1.</t>
  </si>
  <si>
    <t>27.1.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</si>
  <si>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</si>
  <si>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</si>
  <si>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</si>
  <si>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</si>
  <si>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</si>
  <si>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</si>
  <si>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</si>
  <si>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</si>
  <si>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</si>
  <si>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</si>
  <si>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Syysloma</t>
  </si>
  <si>
    <t>Pyhäinpäivä</t>
  </si>
  <si>
    <t>VKOT</t>
  </si>
  <si>
    <t>h</t>
  </si>
  <si>
    <t>Yhteensä</t>
  </si>
  <si>
    <r>
      <t>RAKENNUSTEKNIIKAN LUKUJÄRJESTYS</t>
    </r>
  </si>
  <si>
    <t>Tuula Holmlund, HolTu</t>
  </si>
  <si>
    <t>MUUTETTU 11.12.2006</t>
  </si>
  <si>
    <t>Rakennustekniikan koulutusohjelma, Turvallisuustekniikka, Savonia-amk 2005-2009 / 11.12.2006  / Versio 2.71A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</si>
</sst>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5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7"/>
      <name val="Arial"/>
      <family val="2"/>
    </font>
    <font>
      <sz val="8"/>
      <color indexed="44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14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/>
    </xf>
    <xf numFmtId="0" fontId="8" fillId="10" borderId="5" xfId="0" applyFont="1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2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10" borderId="5" xfId="0" applyFont="1" applyFill="1" applyBorder="1" applyAlignment="1">
      <alignment/>
    </xf>
    <xf numFmtId="0" fontId="0" fillId="11" borderId="4" xfId="0" applyFont="1" applyFill="1" applyBorder="1" applyAlignment="1">
      <alignment horizontal="center"/>
    </xf>
    <xf numFmtId="0" fontId="8" fillId="11" borderId="5" xfId="0" applyFont="1" applyFill="1" applyBorder="1" applyAlignment="1">
      <alignment/>
    </xf>
    <xf numFmtId="0" fontId="0" fillId="11" borderId="6" xfId="0" applyFill="1" applyBorder="1" applyAlignment="1">
      <alignment/>
    </xf>
    <xf numFmtId="0" fontId="11" fillId="11" borderId="6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12" borderId="1" xfId="0" applyFill="1" applyBorder="1" applyAlignment="1">
      <alignment/>
    </xf>
    <xf numFmtId="0" fontId="7" fillId="12" borderId="1" xfId="0" applyFont="1" applyFill="1" applyBorder="1" applyAlignment="1">
      <alignment/>
    </xf>
    <xf numFmtId="16" fontId="0" fillId="12" borderId="1" xfId="0" applyNumberFormat="1" applyFill="1" applyBorder="1" applyAlignment="1">
      <alignment/>
    </xf>
    <xf numFmtId="0" fontId="0" fillId="12" borderId="1" xfId="0" applyFont="1" applyFill="1" applyBorder="1" applyAlignment="1">
      <alignment/>
    </xf>
    <xf numFmtId="0" fontId="0" fillId="11" borderId="4" xfId="0" applyFont="1" applyFill="1" applyBorder="1" applyAlignment="1">
      <alignment/>
    </xf>
    <xf numFmtId="0" fontId="0" fillId="12" borderId="4" xfId="0" applyFont="1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/>
    </xf>
    <xf numFmtId="183" fontId="0" fillId="0" borderId="1" xfId="0" applyNumberFormat="1" applyFill="1" applyBorder="1" applyAlignment="1">
      <alignment horizontal="left"/>
    </xf>
    <xf numFmtId="183" fontId="12" fillId="12" borderId="1" xfId="0" applyNumberFormat="1" applyFont="1" applyFill="1" applyBorder="1" applyAlignment="1">
      <alignment/>
    </xf>
    <xf numFmtId="0" fontId="12" fillId="12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7" fillId="11" borderId="4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7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0" fillId="9" borderId="7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6" fillId="13" borderId="0" xfId="0" applyFont="1" applyFill="1" applyAlignment="1">
      <alignment/>
    </xf>
    <xf numFmtId="0" fontId="0" fillId="0" borderId="0" xfId="0" applyAlignment="1">
      <alignment/>
    </xf>
    <xf numFmtId="0" fontId="0" fillId="11" borderId="3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 topLeftCell="A1">
      <selection activeCell="D12" sqref="D12"/>
    </sheetView>
  </sheetViews>
  <sheetFormatPr defaultColWidth="9.33203125" defaultRowHeight="11.25"/>
  <cols>
    <col min="1" max="1" width="12" style="0" customWidth="1"/>
    <col min="2" max="2" width="8.5" style="0" customWidth="1"/>
    <col min="3" max="3" width="7.83203125" style="0" customWidth="1"/>
    <col min="4" max="4" width="8" style="0" customWidth="1"/>
    <col min="5" max="7" width="8.16015625" style="0" customWidth="1"/>
    <col min="8" max="8" width="7.83203125" style="0" customWidth="1"/>
    <col min="9" max="9" width="8.5" style="0" customWidth="1"/>
    <col min="10" max="10" width="5.66015625" style="0" customWidth="1"/>
    <col min="11" max="11" width="8.66015625" style="0" customWidth="1"/>
    <col min="12" max="12" width="5.33203125" style="0" customWidth="1"/>
    <col min="13" max="13" width="8.5" style="0" customWidth="1"/>
    <col min="14" max="14" width="7.83203125" style="0" customWidth="1"/>
    <col min="15" max="15" width="8.16015625" style="0" customWidth="1"/>
    <col min="16" max="16" width="8.33203125" style="0" customWidth="1"/>
    <col min="17" max="17" width="8.16015625" style="0" customWidth="1"/>
    <col min="18" max="18" width="9.83203125" style="0" customWidth="1"/>
    <col min="19" max="20" width="8" style="0" customWidth="1"/>
    <col min="21" max="21" width="8.5" style="0" customWidth="1"/>
  </cols>
  <sheetData>
    <row r="1" spans="1:19" ht="15.75">
      <c r="A1" s="1" t="s">
        <v>122</v>
      </c>
      <c r="B1" s="2"/>
      <c r="C1" s="2"/>
      <c r="D1" s="2"/>
      <c r="E1" s="2"/>
      <c r="F1" s="2"/>
      <c r="G1" s="2"/>
      <c r="H1" s="1" t="s">
        <v>0</v>
      </c>
      <c r="I1" s="2"/>
      <c r="J1" s="2"/>
      <c r="K1" s="107" t="s">
        <v>124</v>
      </c>
      <c r="L1" s="108"/>
      <c r="M1" s="108"/>
      <c r="N1" s="108"/>
      <c r="O1" s="108"/>
      <c r="P1" s="2"/>
      <c r="Q1" s="2"/>
      <c r="R1" s="2"/>
      <c r="S1" s="2"/>
    </row>
    <row r="2" spans="1:20" ht="11.25">
      <c r="A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3"/>
      <c r="Q2" s="2" t="s">
        <v>1</v>
      </c>
      <c r="R2" s="4">
        <v>39062</v>
      </c>
      <c r="S2" t="s">
        <v>2</v>
      </c>
      <c r="T2" s="5" t="s">
        <v>3</v>
      </c>
    </row>
    <row r="3" spans="1:16" ht="11.25">
      <c r="A3" s="6" t="s">
        <v>4</v>
      </c>
      <c r="B3" s="7"/>
      <c r="C3" s="7"/>
      <c r="D3" s="7"/>
      <c r="N3" s="7"/>
      <c r="P3" s="7"/>
    </row>
    <row r="4" spans="1:21" ht="11.25">
      <c r="A4" s="8" t="s">
        <v>5</v>
      </c>
      <c r="B4" s="9" t="s">
        <v>6</v>
      </c>
      <c r="C4" s="110" t="s">
        <v>7</v>
      </c>
      <c r="D4" s="111"/>
      <c r="E4" s="111"/>
      <c r="F4" s="111"/>
      <c r="G4" s="111"/>
      <c r="H4" s="111"/>
      <c r="I4" s="111"/>
      <c r="J4" s="111"/>
      <c r="K4" s="111"/>
      <c r="L4" s="112"/>
      <c r="M4" s="110" t="s">
        <v>8</v>
      </c>
      <c r="N4" s="112"/>
      <c r="O4" s="113" t="s">
        <v>9</v>
      </c>
      <c r="P4" s="114"/>
      <c r="Q4" s="67" t="s">
        <v>10</v>
      </c>
      <c r="R4" s="123"/>
      <c r="S4" s="84"/>
      <c r="T4" s="8" t="s">
        <v>11</v>
      </c>
      <c r="U4" s="7"/>
    </row>
    <row r="5" spans="1:21" ht="11.25">
      <c r="A5" s="12">
        <v>3</v>
      </c>
      <c r="B5" s="12" t="s">
        <v>12</v>
      </c>
      <c r="C5" s="13" t="s">
        <v>13</v>
      </c>
      <c r="D5" s="13"/>
      <c r="E5" s="13"/>
      <c r="F5" s="13"/>
      <c r="G5" s="13"/>
      <c r="H5" s="13"/>
      <c r="I5" s="13"/>
      <c r="J5" s="13"/>
      <c r="K5" s="13"/>
      <c r="L5" s="13"/>
      <c r="M5" s="103">
        <v>28</v>
      </c>
      <c r="N5" s="104"/>
      <c r="O5" s="103">
        <v>28</v>
      </c>
      <c r="P5" s="104"/>
      <c r="Q5" s="103" t="s">
        <v>123</v>
      </c>
      <c r="R5" s="125"/>
      <c r="S5" s="125"/>
      <c r="T5" s="12" t="s">
        <v>14</v>
      </c>
      <c r="U5" s="7"/>
    </row>
    <row r="6" spans="1:21" ht="11.25">
      <c r="A6" s="14">
        <v>3</v>
      </c>
      <c r="B6" s="14" t="s">
        <v>15</v>
      </c>
      <c r="C6" s="120" t="s">
        <v>16</v>
      </c>
      <c r="D6" s="121"/>
      <c r="E6" s="121"/>
      <c r="F6" s="121"/>
      <c r="G6" s="121"/>
      <c r="H6" s="121"/>
      <c r="I6" s="121"/>
      <c r="J6" s="121"/>
      <c r="K6" s="121"/>
      <c r="L6" s="122"/>
      <c r="M6" s="90">
        <v>28</v>
      </c>
      <c r="N6" s="91"/>
      <c r="O6" s="90">
        <v>28</v>
      </c>
      <c r="P6" s="91"/>
      <c r="Q6" s="90" t="s">
        <v>17</v>
      </c>
      <c r="R6" s="126"/>
      <c r="S6" s="91"/>
      <c r="T6" s="15" t="s">
        <v>18</v>
      </c>
      <c r="U6" s="7"/>
    </row>
    <row r="7" spans="1:21" ht="11.25">
      <c r="A7" s="16">
        <v>4</v>
      </c>
      <c r="B7" s="16" t="s">
        <v>19</v>
      </c>
      <c r="C7" s="115" t="s">
        <v>20</v>
      </c>
      <c r="D7" s="116"/>
      <c r="E7" s="116"/>
      <c r="F7" s="116"/>
      <c r="G7" s="116"/>
      <c r="H7" s="116"/>
      <c r="I7" s="116"/>
      <c r="J7" s="116"/>
      <c r="K7" s="116"/>
      <c r="L7" s="117"/>
      <c r="M7" s="92">
        <v>35</v>
      </c>
      <c r="N7" s="94"/>
      <c r="O7" s="92">
        <v>35</v>
      </c>
      <c r="P7" s="94"/>
      <c r="Q7" s="92" t="s">
        <v>21</v>
      </c>
      <c r="R7" s="93"/>
      <c r="S7" s="94"/>
      <c r="T7" s="16" t="s">
        <v>14</v>
      </c>
      <c r="U7" s="7"/>
    </row>
    <row r="8" spans="1:20" s="2" customFormat="1" ht="11.25">
      <c r="A8" s="17">
        <v>3</v>
      </c>
      <c r="B8" s="17" t="s">
        <v>22</v>
      </c>
      <c r="C8" s="87" t="s">
        <v>23</v>
      </c>
      <c r="D8" s="88"/>
      <c r="E8" s="88"/>
      <c r="F8" s="88"/>
      <c r="G8" s="88"/>
      <c r="H8" s="88"/>
      <c r="I8" s="88"/>
      <c r="J8" s="88"/>
      <c r="K8" s="88"/>
      <c r="L8" s="89"/>
      <c r="M8" s="105">
        <v>28</v>
      </c>
      <c r="N8" s="106"/>
      <c r="O8" s="105">
        <v>28</v>
      </c>
      <c r="P8" s="106"/>
      <c r="Q8" s="105" t="s">
        <v>24</v>
      </c>
      <c r="R8" s="124"/>
      <c r="S8" s="106"/>
      <c r="T8" s="18" t="s">
        <v>14</v>
      </c>
    </row>
    <row r="9" spans="1:20" s="2" customFormat="1" ht="11.25">
      <c r="A9" s="19">
        <v>6</v>
      </c>
      <c r="B9" s="19" t="s">
        <v>25</v>
      </c>
      <c r="C9" s="98" t="s">
        <v>26</v>
      </c>
      <c r="D9" s="99" t="s">
        <v>26</v>
      </c>
      <c r="E9" s="99" t="s">
        <v>26</v>
      </c>
      <c r="F9" s="99" t="s">
        <v>26</v>
      </c>
      <c r="G9" s="99" t="s">
        <v>26</v>
      </c>
      <c r="H9" s="99" t="s">
        <v>26</v>
      </c>
      <c r="I9" s="99" t="s">
        <v>26</v>
      </c>
      <c r="J9" s="99" t="s">
        <v>26</v>
      </c>
      <c r="K9" s="99" t="s">
        <v>26</v>
      </c>
      <c r="L9" s="100" t="s">
        <v>26</v>
      </c>
      <c r="M9" s="101"/>
      <c r="N9" s="102"/>
      <c r="O9" s="101">
        <v>41</v>
      </c>
      <c r="P9" s="102"/>
      <c r="Q9" s="118" t="s">
        <v>27</v>
      </c>
      <c r="R9" s="119"/>
      <c r="S9" s="102"/>
      <c r="T9" s="19" t="s">
        <v>14</v>
      </c>
    </row>
    <row r="10" spans="1:21" ht="11.25">
      <c r="A10" s="20">
        <v>5</v>
      </c>
      <c r="B10" s="20" t="s">
        <v>28</v>
      </c>
      <c r="C10" s="78" t="s">
        <v>29</v>
      </c>
      <c r="D10" s="79"/>
      <c r="E10" s="79"/>
      <c r="F10" s="79"/>
      <c r="G10" s="79"/>
      <c r="H10" s="79"/>
      <c r="I10" s="79"/>
      <c r="J10" s="79"/>
      <c r="K10" s="79"/>
      <c r="L10" s="80"/>
      <c r="M10" s="81">
        <v>32</v>
      </c>
      <c r="N10" s="82"/>
      <c r="O10" s="81">
        <v>32</v>
      </c>
      <c r="P10" s="82"/>
      <c r="Q10" s="81" t="s">
        <v>30</v>
      </c>
      <c r="R10" s="83"/>
      <c r="S10" s="82"/>
      <c r="T10" s="20" t="s">
        <v>14</v>
      </c>
      <c r="U10" s="7"/>
    </row>
    <row r="11" spans="1:20" ht="11.25">
      <c r="A11" s="21">
        <v>3</v>
      </c>
      <c r="B11" s="21" t="s">
        <v>31</v>
      </c>
      <c r="C11" s="95" t="s">
        <v>32</v>
      </c>
      <c r="D11" s="96"/>
      <c r="E11" s="96"/>
      <c r="F11" s="96"/>
      <c r="G11" s="96"/>
      <c r="H11" s="96"/>
      <c r="I11" s="96"/>
      <c r="J11" s="96"/>
      <c r="K11" s="96"/>
      <c r="L11" s="97"/>
      <c r="M11" s="75">
        <v>6</v>
      </c>
      <c r="N11" s="77"/>
      <c r="O11" s="75">
        <v>6</v>
      </c>
      <c r="P11" s="77"/>
      <c r="Q11" s="75" t="s">
        <v>21</v>
      </c>
      <c r="R11" s="76"/>
      <c r="S11" s="77"/>
      <c r="T11" s="21" t="s">
        <v>14</v>
      </c>
    </row>
    <row r="12" spans="1:20" ht="11.25">
      <c r="A12" s="22"/>
      <c r="B12" s="23"/>
      <c r="C12" s="24"/>
      <c r="D12" s="25"/>
      <c r="E12" s="25"/>
      <c r="F12" s="25"/>
      <c r="G12" s="25"/>
      <c r="H12" s="25"/>
      <c r="I12" s="26"/>
      <c r="J12" s="26"/>
      <c r="K12" s="26"/>
      <c r="L12" s="26"/>
      <c r="M12" s="27"/>
      <c r="N12" s="28"/>
      <c r="O12" s="27"/>
      <c r="P12" s="28"/>
      <c r="Q12" s="29"/>
      <c r="R12" s="25"/>
      <c r="S12" s="25"/>
      <c r="T12" s="23"/>
    </row>
    <row r="13" spans="1:20" ht="11.25">
      <c r="A13" s="30">
        <v>4</v>
      </c>
      <c r="B13" s="30" t="s">
        <v>33</v>
      </c>
      <c r="C13" s="31" t="s">
        <v>34</v>
      </c>
      <c r="D13" s="32"/>
      <c r="E13" s="33"/>
      <c r="F13" s="32"/>
      <c r="G13" s="32"/>
      <c r="H13" s="32"/>
      <c r="I13" s="34"/>
      <c r="J13" s="34"/>
      <c r="K13" s="34"/>
      <c r="L13" s="34"/>
      <c r="M13" s="85">
        <v>13</v>
      </c>
      <c r="N13" s="86"/>
      <c r="O13" s="85">
        <v>13</v>
      </c>
      <c r="P13" s="86"/>
      <c r="Q13" s="85" t="s">
        <v>35</v>
      </c>
      <c r="R13" s="109"/>
      <c r="S13" s="86"/>
      <c r="T13" s="30" t="s">
        <v>36</v>
      </c>
    </row>
    <row r="14" spans="1:20" ht="11.25">
      <c r="A14" s="30">
        <v>4</v>
      </c>
      <c r="B14" s="35" t="s">
        <v>37</v>
      </c>
      <c r="C14" s="31" t="s">
        <v>38</v>
      </c>
      <c r="D14" s="32"/>
      <c r="E14" s="33"/>
      <c r="F14" s="32"/>
      <c r="G14" s="32"/>
      <c r="H14" s="32"/>
      <c r="I14" s="34"/>
      <c r="J14" s="34"/>
      <c r="K14" s="34"/>
      <c r="L14" s="34"/>
      <c r="M14" s="85">
        <v>23</v>
      </c>
      <c r="N14" s="86"/>
      <c r="O14" s="85">
        <v>23</v>
      </c>
      <c r="P14" s="86"/>
      <c r="Q14" s="72" t="s">
        <v>39</v>
      </c>
      <c r="R14" s="73"/>
      <c r="S14" s="74"/>
      <c r="T14" s="30" t="s">
        <v>36</v>
      </c>
    </row>
    <row r="15" spans="1:20" ht="11.25">
      <c r="A15" s="36">
        <f>SUM(A9:A14)</f>
        <v>22</v>
      </c>
      <c r="B15" s="37"/>
      <c r="C15" s="38"/>
      <c r="D15" s="39"/>
      <c r="E15" s="39"/>
      <c r="F15" s="39"/>
      <c r="G15" s="39"/>
      <c r="H15" s="40" t="s">
        <v>40</v>
      </c>
      <c r="I15" s="41"/>
      <c r="J15" s="41"/>
      <c r="K15" s="41"/>
      <c r="L15" s="41"/>
      <c r="M15" s="67">
        <f>SUM(M5:N14)</f>
        <v>193</v>
      </c>
      <c r="N15" s="84"/>
      <c r="O15" s="67">
        <f>SUM(O5:P14)</f>
        <v>234</v>
      </c>
      <c r="P15" s="84"/>
      <c r="Q15" s="11"/>
      <c r="R15" s="41"/>
      <c r="S15" s="39"/>
      <c r="T15" s="37"/>
    </row>
    <row r="16" spans="2:20" ht="11.25">
      <c r="B16" s="10">
        <v>2006</v>
      </c>
      <c r="S16" s="10">
        <v>2007</v>
      </c>
      <c r="T16" s="7"/>
    </row>
    <row r="17" spans="1:21" ht="11.25">
      <c r="A17" s="42"/>
      <c r="B17" s="43" t="s">
        <v>41</v>
      </c>
      <c r="C17" s="43" t="s">
        <v>42</v>
      </c>
      <c r="D17" s="43" t="s">
        <v>43</v>
      </c>
      <c r="E17" s="43" t="s">
        <v>44</v>
      </c>
      <c r="F17" s="43" t="s">
        <v>45</v>
      </c>
      <c r="G17" s="43" t="s">
        <v>46</v>
      </c>
      <c r="H17" s="43" t="s">
        <v>47</v>
      </c>
      <c r="I17" s="43" t="s">
        <v>48</v>
      </c>
      <c r="J17" s="43" t="s">
        <v>49</v>
      </c>
      <c r="K17" s="43" t="s">
        <v>50</v>
      </c>
      <c r="L17" s="43" t="s">
        <v>51</v>
      </c>
      <c r="M17" s="43" t="s">
        <v>52</v>
      </c>
      <c r="N17" s="43" t="s">
        <v>53</v>
      </c>
      <c r="O17" s="43" t="s">
        <v>54</v>
      </c>
      <c r="P17" s="43" t="s">
        <v>55</v>
      </c>
      <c r="Q17" s="43" t="s">
        <v>56</v>
      </c>
      <c r="R17" s="43" t="s">
        <v>57</v>
      </c>
      <c r="S17" s="43" t="s">
        <v>58</v>
      </c>
      <c r="T17" s="43" t="s">
        <v>59</v>
      </c>
      <c r="U17" s="43" t="s">
        <v>60</v>
      </c>
    </row>
    <row r="18" spans="1:21" ht="11.25">
      <c r="A18" s="44"/>
      <c r="B18" s="44"/>
      <c r="C18" s="44"/>
      <c r="D18" s="44"/>
      <c r="E18" s="44"/>
      <c r="F18" s="44"/>
      <c r="G18" s="44"/>
      <c r="H18" s="44"/>
      <c r="I18" s="44"/>
      <c r="J18" s="45"/>
      <c r="K18" s="44"/>
      <c r="L18" s="45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1.25">
      <c r="A19" s="46" t="s">
        <v>61</v>
      </c>
      <c r="B19" s="47" t="s">
        <v>62</v>
      </c>
      <c r="C19" s="47" t="s">
        <v>63</v>
      </c>
      <c r="D19" s="47" t="s">
        <v>64</v>
      </c>
      <c r="E19" s="45" t="s">
        <v>65</v>
      </c>
      <c r="F19" s="47" t="s">
        <v>66</v>
      </c>
      <c r="G19" s="45" t="s">
        <v>67</v>
      </c>
      <c r="H19" s="45" t="s">
        <v>68</v>
      </c>
      <c r="I19" s="45" t="s">
        <v>69</v>
      </c>
      <c r="J19" s="45" t="s">
        <v>70</v>
      </c>
      <c r="K19" s="45" t="s">
        <v>71</v>
      </c>
      <c r="L19" s="45" t="s">
        <v>72</v>
      </c>
      <c r="M19" s="45" t="s">
        <v>73</v>
      </c>
      <c r="N19" s="45" t="s">
        <v>74</v>
      </c>
      <c r="O19" s="45" t="s">
        <v>75</v>
      </c>
      <c r="P19" s="45" t="s">
        <v>76</v>
      </c>
      <c r="Q19" s="45" t="s">
        <v>77</v>
      </c>
      <c r="R19" s="45" t="s">
        <v>78</v>
      </c>
      <c r="S19" s="45" t="s">
        <v>79</v>
      </c>
      <c r="T19" s="45" t="s">
        <v>80</v>
      </c>
      <c r="U19" s="45" t="s">
        <v>81</v>
      </c>
    </row>
    <row r="20" spans="1:21" ht="11.25">
      <c r="A20" s="44"/>
      <c r="B20" s="42"/>
      <c r="C20" s="42"/>
      <c r="D20" s="42"/>
      <c r="E20" s="42"/>
      <c r="F20" s="42"/>
      <c r="G20" s="42"/>
      <c r="H20" s="42"/>
      <c r="I20" s="42"/>
      <c r="J20" s="48"/>
      <c r="K20" s="42"/>
      <c r="L20" s="48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1.25">
      <c r="A21" s="44" t="s">
        <v>82</v>
      </c>
      <c r="B21" s="20" t="s">
        <v>28</v>
      </c>
      <c r="C21" s="14" t="s">
        <v>15</v>
      </c>
      <c r="D21" s="12" t="s">
        <v>12</v>
      </c>
      <c r="E21" s="49" t="s">
        <v>33</v>
      </c>
      <c r="F21" s="12" t="s">
        <v>12</v>
      </c>
      <c r="G21" s="17" t="s">
        <v>22</v>
      </c>
      <c r="H21" s="17" t="s">
        <v>22</v>
      </c>
      <c r="I21" s="17" t="s">
        <v>22</v>
      </c>
      <c r="J21" s="48"/>
      <c r="K21" s="12" t="s">
        <v>12</v>
      </c>
      <c r="L21" s="50"/>
      <c r="M21" s="35" t="s">
        <v>37</v>
      </c>
      <c r="N21" s="12" t="s">
        <v>12</v>
      </c>
      <c r="O21" s="19" t="s">
        <v>25</v>
      </c>
      <c r="P21" s="35" t="s">
        <v>37</v>
      </c>
      <c r="Q21" s="17" t="s">
        <v>22</v>
      </c>
      <c r="R21" s="12" t="s">
        <v>12</v>
      </c>
      <c r="S21" s="19" t="s">
        <v>25</v>
      </c>
      <c r="T21" s="16" t="s">
        <v>19</v>
      </c>
      <c r="U21" s="35" t="s">
        <v>37</v>
      </c>
    </row>
    <row r="22" spans="1:21" ht="11.25">
      <c r="A22" s="51" t="s">
        <v>83</v>
      </c>
      <c r="B22" s="20" t="s">
        <v>28</v>
      </c>
      <c r="C22" s="14" t="s">
        <v>15</v>
      </c>
      <c r="D22" s="12" t="s">
        <v>12</v>
      </c>
      <c r="E22" s="49" t="s">
        <v>33</v>
      </c>
      <c r="F22" s="12" t="s">
        <v>12</v>
      </c>
      <c r="G22" s="17" t="s">
        <v>22</v>
      </c>
      <c r="H22" s="17" t="s">
        <v>22</v>
      </c>
      <c r="I22" s="17" t="s">
        <v>22</v>
      </c>
      <c r="J22" s="48"/>
      <c r="K22" s="12" t="s">
        <v>12</v>
      </c>
      <c r="L22" s="50"/>
      <c r="M22" s="35" t="s">
        <v>37</v>
      </c>
      <c r="N22" s="12" t="s">
        <v>12</v>
      </c>
      <c r="O22" s="19" t="s">
        <v>25</v>
      </c>
      <c r="P22" s="35" t="s">
        <v>37</v>
      </c>
      <c r="Q22" s="17" t="s">
        <v>22</v>
      </c>
      <c r="R22" s="12" t="s">
        <v>12</v>
      </c>
      <c r="S22" s="19" t="s">
        <v>25</v>
      </c>
      <c r="T22" s="16" t="s">
        <v>19</v>
      </c>
      <c r="U22" s="35" t="s">
        <v>37</v>
      </c>
    </row>
    <row r="23" spans="1:21" ht="11.25">
      <c r="A23" s="51"/>
      <c r="B23" s="42"/>
      <c r="C23" s="42"/>
      <c r="D23" s="42"/>
      <c r="E23" s="42"/>
      <c r="F23" s="42"/>
      <c r="G23" s="42"/>
      <c r="H23" s="42"/>
      <c r="I23" s="42"/>
      <c r="J23" s="48"/>
      <c r="K23" s="42"/>
      <c r="L23" s="48"/>
      <c r="M23" s="52"/>
      <c r="N23" s="42"/>
      <c r="O23" s="42"/>
      <c r="P23" s="42"/>
      <c r="Q23" s="52"/>
      <c r="R23" s="42"/>
      <c r="S23" s="42"/>
      <c r="T23" s="70"/>
      <c r="U23" s="52"/>
    </row>
    <row r="24" spans="1:21" ht="11.25">
      <c r="A24" s="44" t="s">
        <v>84</v>
      </c>
      <c r="B24" s="14" t="s">
        <v>15</v>
      </c>
      <c r="C24" s="14" t="s">
        <v>15</v>
      </c>
      <c r="D24" s="17" t="s">
        <v>22</v>
      </c>
      <c r="E24" s="49" t="s">
        <v>33</v>
      </c>
      <c r="F24" s="20" t="s">
        <v>28</v>
      </c>
      <c r="G24" s="14" t="s">
        <v>15</v>
      </c>
      <c r="H24" s="20" t="s">
        <v>28</v>
      </c>
      <c r="I24" s="16" t="s">
        <v>19</v>
      </c>
      <c r="J24" s="48"/>
      <c r="K24" s="17" t="s">
        <v>22</v>
      </c>
      <c r="L24" s="50"/>
      <c r="M24" s="35" t="s">
        <v>37</v>
      </c>
      <c r="N24" s="53" t="s">
        <v>15</v>
      </c>
      <c r="O24" s="16" t="s">
        <v>19</v>
      </c>
      <c r="P24" s="35" t="s">
        <v>37</v>
      </c>
      <c r="Q24" s="20" t="s">
        <v>28</v>
      </c>
      <c r="R24" s="16" t="s">
        <v>19</v>
      </c>
      <c r="S24" s="68" t="s">
        <v>19</v>
      </c>
      <c r="T24" s="71" t="s">
        <v>15</v>
      </c>
      <c r="U24" s="69" t="s">
        <v>37</v>
      </c>
    </row>
    <row r="25" spans="1:21" ht="11.25">
      <c r="A25" s="51" t="s">
        <v>85</v>
      </c>
      <c r="B25" s="14" t="s">
        <v>15</v>
      </c>
      <c r="C25" s="17" t="s">
        <v>22</v>
      </c>
      <c r="D25" s="17" t="s">
        <v>22</v>
      </c>
      <c r="E25" s="49" t="s">
        <v>33</v>
      </c>
      <c r="F25" s="20" t="s">
        <v>28</v>
      </c>
      <c r="G25" s="14" t="s">
        <v>15</v>
      </c>
      <c r="H25" s="20" t="s">
        <v>28</v>
      </c>
      <c r="I25" s="16" t="s">
        <v>19</v>
      </c>
      <c r="J25" s="48"/>
      <c r="K25" s="17" t="s">
        <v>22</v>
      </c>
      <c r="L25" s="50"/>
      <c r="M25" s="35" t="s">
        <v>37</v>
      </c>
      <c r="N25" s="53" t="s">
        <v>15</v>
      </c>
      <c r="O25" s="16" t="s">
        <v>19</v>
      </c>
      <c r="P25" s="35" t="s">
        <v>37</v>
      </c>
      <c r="Q25" s="20" t="s">
        <v>28</v>
      </c>
      <c r="R25" s="16" t="s">
        <v>19</v>
      </c>
      <c r="S25" s="16" t="s">
        <v>19</v>
      </c>
      <c r="T25" s="19" t="s">
        <v>25</v>
      </c>
      <c r="U25" s="35" t="s">
        <v>37</v>
      </c>
    </row>
    <row r="26" spans="1:21" ht="11.25">
      <c r="A26" s="51" t="s">
        <v>86</v>
      </c>
      <c r="B26" s="14" t="s">
        <v>15</v>
      </c>
      <c r="C26" s="17" t="s">
        <v>22</v>
      </c>
      <c r="D26" s="17" t="s">
        <v>22</v>
      </c>
      <c r="E26" s="49" t="s">
        <v>33</v>
      </c>
      <c r="F26" s="20" t="s">
        <v>28</v>
      </c>
      <c r="G26" s="14" t="s">
        <v>15</v>
      </c>
      <c r="H26" s="20" t="s">
        <v>28</v>
      </c>
      <c r="I26" s="16" t="s">
        <v>19</v>
      </c>
      <c r="J26" s="45"/>
      <c r="K26" s="17" t="s">
        <v>22</v>
      </c>
      <c r="L26" s="50"/>
      <c r="M26" s="35" t="s">
        <v>37</v>
      </c>
      <c r="N26" s="53" t="s">
        <v>15</v>
      </c>
      <c r="O26" s="16" t="s">
        <v>19</v>
      </c>
      <c r="P26" s="35" t="s">
        <v>37</v>
      </c>
      <c r="Q26" s="20" t="s">
        <v>28</v>
      </c>
      <c r="R26" s="16" t="s">
        <v>19</v>
      </c>
      <c r="S26" s="16" t="s">
        <v>19</v>
      </c>
      <c r="T26" s="19" t="s">
        <v>25</v>
      </c>
      <c r="U26" s="35" t="s">
        <v>37</v>
      </c>
    </row>
    <row r="27" spans="1:21" ht="11.25">
      <c r="A27" s="44"/>
      <c r="B27" s="44"/>
      <c r="C27" s="44"/>
      <c r="D27" s="44"/>
      <c r="E27" s="44"/>
      <c r="F27" s="44"/>
      <c r="G27" s="44"/>
      <c r="H27" s="44"/>
      <c r="I27" s="44"/>
      <c r="J27" s="45"/>
      <c r="K27" s="44"/>
      <c r="L27" s="45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1.25">
      <c r="A28" s="46" t="s">
        <v>87</v>
      </c>
      <c r="B28" s="47" t="s">
        <v>88</v>
      </c>
      <c r="C28" s="47" t="s">
        <v>89</v>
      </c>
      <c r="D28" s="47" t="s">
        <v>90</v>
      </c>
      <c r="E28" s="47" t="s">
        <v>91</v>
      </c>
      <c r="F28" s="47" t="s">
        <v>92</v>
      </c>
      <c r="G28" s="47" t="s">
        <v>93</v>
      </c>
      <c r="H28" s="47" t="s">
        <v>68</v>
      </c>
      <c r="I28" s="47" t="s">
        <v>94</v>
      </c>
      <c r="J28" s="47" t="s">
        <v>95</v>
      </c>
      <c r="K28" s="45" t="s">
        <v>96</v>
      </c>
      <c r="L28" s="47" t="s">
        <v>97</v>
      </c>
      <c r="M28" s="47" t="s">
        <v>98</v>
      </c>
      <c r="N28" s="47" t="s">
        <v>99</v>
      </c>
      <c r="O28" s="47" t="s">
        <v>100</v>
      </c>
      <c r="P28" s="47" t="s">
        <v>101</v>
      </c>
      <c r="Q28" s="47" t="s">
        <v>102</v>
      </c>
      <c r="R28" s="47" t="s">
        <v>103</v>
      </c>
      <c r="S28" s="45" t="s">
        <v>104</v>
      </c>
      <c r="T28" s="47" t="s">
        <v>105</v>
      </c>
      <c r="U28" s="47" t="s">
        <v>106</v>
      </c>
    </row>
    <row r="29" spans="1:21" ht="11.25">
      <c r="A29" s="54" t="s">
        <v>107</v>
      </c>
      <c r="B29" s="20" t="s">
        <v>28</v>
      </c>
      <c r="C29" s="14" t="s">
        <v>15</v>
      </c>
      <c r="D29" s="20" t="s">
        <v>28</v>
      </c>
      <c r="E29" s="17" t="s">
        <v>22</v>
      </c>
      <c r="F29" s="19" t="s">
        <v>25</v>
      </c>
      <c r="G29" s="49" t="s">
        <v>33</v>
      </c>
      <c r="H29" s="17" t="s">
        <v>22</v>
      </c>
      <c r="I29" s="20" t="s">
        <v>28</v>
      </c>
      <c r="J29" s="48"/>
      <c r="K29" s="14" t="s">
        <v>15</v>
      </c>
      <c r="L29" s="50"/>
      <c r="M29" s="17" t="s">
        <v>22</v>
      </c>
      <c r="N29" s="19" t="s">
        <v>25</v>
      </c>
      <c r="O29" s="19" t="s">
        <v>25</v>
      </c>
      <c r="P29" s="35" t="s">
        <v>37</v>
      </c>
      <c r="Q29" s="20" t="s">
        <v>28</v>
      </c>
      <c r="R29" s="19" t="s">
        <v>25</v>
      </c>
      <c r="S29" s="12" t="s">
        <v>12</v>
      </c>
      <c r="T29" s="20" t="s">
        <v>28</v>
      </c>
      <c r="U29" s="20" t="s">
        <v>28</v>
      </c>
    </row>
    <row r="30" spans="1:21" ht="11.25">
      <c r="A30" s="55" t="s">
        <v>108</v>
      </c>
      <c r="B30" s="20" t="s">
        <v>28</v>
      </c>
      <c r="C30" s="14" t="s">
        <v>15</v>
      </c>
      <c r="D30" s="20" t="s">
        <v>28</v>
      </c>
      <c r="E30" s="17" t="s">
        <v>22</v>
      </c>
      <c r="F30" s="19" t="s">
        <v>25</v>
      </c>
      <c r="G30" s="49" t="s">
        <v>33</v>
      </c>
      <c r="H30" s="17" t="s">
        <v>22</v>
      </c>
      <c r="I30" s="20" t="s">
        <v>28</v>
      </c>
      <c r="J30" s="48"/>
      <c r="K30" s="14" t="s">
        <v>15</v>
      </c>
      <c r="L30" s="50"/>
      <c r="M30" s="17" t="s">
        <v>22</v>
      </c>
      <c r="N30" s="19" t="s">
        <v>25</v>
      </c>
      <c r="O30" s="19" t="s">
        <v>25</v>
      </c>
      <c r="P30" s="35" t="s">
        <v>37</v>
      </c>
      <c r="Q30" s="20" t="s">
        <v>28</v>
      </c>
      <c r="R30" s="19" t="s">
        <v>25</v>
      </c>
      <c r="S30" s="12" t="s">
        <v>12</v>
      </c>
      <c r="T30" s="20" t="s">
        <v>28</v>
      </c>
      <c r="U30" s="20" t="s">
        <v>28</v>
      </c>
    </row>
    <row r="31" spans="1:21" ht="11.25">
      <c r="A31" s="55"/>
      <c r="B31" s="42"/>
      <c r="C31" s="42"/>
      <c r="D31" s="42"/>
      <c r="E31" s="56"/>
      <c r="F31" s="42"/>
      <c r="G31" s="42"/>
      <c r="H31" s="42"/>
      <c r="I31" s="42"/>
      <c r="J31" s="48"/>
      <c r="K31" s="42"/>
      <c r="L31" s="48"/>
      <c r="M31" s="42"/>
      <c r="N31" s="42"/>
      <c r="O31" s="42"/>
      <c r="Q31" s="42"/>
      <c r="R31" s="42"/>
      <c r="S31" s="57"/>
      <c r="T31" s="42"/>
      <c r="U31" s="43"/>
    </row>
    <row r="32" spans="1:21" ht="11.25">
      <c r="A32" s="54" t="s">
        <v>109</v>
      </c>
      <c r="B32" s="19" t="s">
        <v>25</v>
      </c>
      <c r="C32" s="12" t="s">
        <v>12</v>
      </c>
      <c r="D32" s="20" t="s">
        <v>28</v>
      </c>
      <c r="E32" s="12" t="s">
        <v>12</v>
      </c>
      <c r="F32" s="12" t="s">
        <v>12</v>
      </c>
      <c r="G32" s="49" t="s">
        <v>33</v>
      </c>
      <c r="H32" s="17" t="s">
        <v>22</v>
      </c>
      <c r="I32" s="20" t="s">
        <v>28</v>
      </c>
      <c r="J32" s="48"/>
      <c r="K32" s="17" t="s">
        <v>22</v>
      </c>
      <c r="L32" s="50"/>
      <c r="M32" s="16" t="s">
        <v>19</v>
      </c>
      <c r="N32" s="19" t="s">
        <v>25</v>
      </c>
      <c r="O32" s="19" t="s">
        <v>25</v>
      </c>
      <c r="P32" s="64" t="s">
        <v>37</v>
      </c>
      <c r="Q32" s="12" t="s">
        <v>12</v>
      </c>
      <c r="R32" s="20" t="s">
        <v>28</v>
      </c>
      <c r="S32" s="53" t="s">
        <v>15</v>
      </c>
      <c r="T32" s="14" t="s">
        <v>15</v>
      </c>
      <c r="U32" s="12" t="s">
        <v>12</v>
      </c>
    </row>
    <row r="33" spans="1:21" ht="11.25">
      <c r="A33" s="58" t="s">
        <v>110</v>
      </c>
      <c r="B33" s="19" t="s">
        <v>25</v>
      </c>
      <c r="C33" s="12" t="s">
        <v>12</v>
      </c>
      <c r="D33" s="19" t="s">
        <v>25</v>
      </c>
      <c r="E33" s="12" t="s">
        <v>12</v>
      </c>
      <c r="F33" s="12" t="s">
        <v>12</v>
      </c>
      <c r="G33" s="49" t="s">
        <v>33</v>
      </c>
      <c r="H33" s="17" t="s">
        <v>22</v>
      </c>
      <c r="I33" s="19" t="s">
        <v>25</v>
      </c>
      <c r="J33" s="48"/>
      <c r="K33" s="17" t="s">
        <v>22</v>
      </c>
      <c r="L33" s="50"/>
      <c r="M33" s="16" t="s">
        <v>19</v>
      </c>
      <c r="N33" s="19" t="s">
        <v>25</v>
      </c>
      <c r="O33" s="16" t="s">
        <v>19</v>
      </c>
      <c r="P33" s="35" t="s">
        <v>37</v>
      </c>
      <c r="Q33" s="12" t="s">
        <v>12</v>
      </c>
      <c r="R33" s="20" t="s">
        <v>28</v>
      </c>
      <c r="S33" s="14" t="s">
        <v>15</v>
      </c>
      <c r="T33" s="14" t="s">
        <v>15</v>
      </c>
      <c r="U33" s="12" t="s">
        <v>12</v>
      </c>
    </row>
    <row r="34" spans="1:21" ht="11.25">
      <c r="A34" s="59" t="s">
        <v>111</v>
      </c>
      <c r="B34" s="60" t="s">
        <v>112</v>
      </c>
      <c r="C34" s="60" t="s">
        <v>112</v>
      </c>
      <c r="D34" s="60" t="s">
        <v>112</v>
      </c>
      <c r="E34" s="60" t="s">
        <v>112</v>
      </c>
      <c r="F34" s="60" t="s">
        <v>112</v>
      </c>
      <c r="G34" s="60" t="s">
        <v>112</v>
      </c>
      <c r="H34" s="60" t="s">
        <v>112</v>
      </c>
      <c r="I34" s="60" t="s">
        <v>112</v>
      </c>
      <c r="J34" s="60"/>
      <c r="K34" s="60" t="s">
        <v>112</v>
      </c>
      <c r="L34" s="60"/>
      <c r="M34" s="60" t="s">
        <v>112</v>
      </c>
      <c r="N34" s="60" t="s">
        <v>112</v>
      </c>
      <c r="O34" s="60" t="s">
        <v>112</v>
      </c>
      <c r="P34" s="60" t="s">
        <v>112</v>
      </c>
      <c r="Q34" s="60" t="s">
        <v>112</v>
      </c>
      <c r="R34" s="60" t="s">
        <v>112</v>
      </c>
      <c r="S34" s="60" t="s">
        <v>112</v>
      </c>
      <c r="T34" s="60" t="s">
        <v>112</v>
      </c>
      <c r="U34" s="60" t="s">
        <v>112</v>
      </c>
    </row>
    <row r="35" spans="1:21" ht="11.25">
      <c r="A35" s="54" t="s">
        <v>113</v>
      </c>
      <c r="B35" s="19" t="s">
        <v>25</v>
      </c>
      <c r="C35" s="19" t="s">
        <v>25</v>
      </c>
      <c r="D35" s="19" t="s">
        <v>25</v>
      </c>
      <c r="E35" s="19" t="s">
        <v>25</v>
      </c>
      <c r="F35" s="14" t="s">
        <v>15</v>
      </c>
      <c r="G35" s="49" t="s">
        <v>33</v>
      </c>
      <c r="H35" s="19" t="s">
        <v>25</v>
      </c>
      <c r="I35" s="19" t="s">
        <v>25</v>
      </c>
      <c r="J35" s="48"/>
      <c r="K35" s="16" t="s">
        <v>19</v>
      </c>
      <c r="L35" s="50"/>
      <c r="M35" s="16" t="s">
        <v>19</v>
      </c>
      <c r="N35" s="16" t="s">
        <v>19</v>
      </c>
      <c r="O35" s="16" t="s">
        <v>19</v>
      </c>
      <c r="P35" s="35" t="s">
        <v>37</v>
      </c>
      <c r="Q35" s="14" t="s">
        <v>15</v>
      </c>
      <c r="R35" s="20" t="s">
        <v>28</v>
      </c>
      <c r="S35" s="14" t="s">
        <v>15</v>
      </c>
      <c r="T35" s="16" t="s">
        <v>19</v>
      </c>
      <c r="U35" s="21" t="s">
        <v>31</v>
      </c>
    </row>
    <row r="36" spans="1:21" ht="11.25">
      <c r="A36" s="54" t="s">
        <v>114</v>
      </c>
      <c r="B36" s="19" t="s">
        <v>25</v>
      </c>
      <c r="C36" s="19" t="s">
        <v>25</v>
      </c>
      <c r="D36" s="19" t="s">
        <v>25</v>
      </c>
      <c r="E36" s="19" t="s">
        <v>25</v>
      </c>
      <c r="F36" s="14" t="s">
        <v>15</v>
      </c>
      <c r="G36" s="49" t="s">
        <v>33</v>
      </c>
      <c r="H36" s="19" t="s">
        <v>25</v>
      </c>
      <c r="I36" s="19" t="s">
        <v>25</v>
      </c>
      <c r="J36" s="48"/>
      <c r="K36" s="16" t="s">
        <v>19</v>
      </c>
      <c r="L36" s="50"/>
      <c r="M36" s="16" t="s">
        <v>19</v>
      </c>
      <c r="N36" s="16" t="s">
        <v>19</v>
      </c>
      <c r="O36" s="16" t="s">
        <v>19</v>
      </c>
      <c r="P36" s="35" t="s">
        <v>37</v>
      </c>
      <c r="Q36" s="71" t="s">
        <v>15</v>
      </c>
      <c r="R36" s="16" t="s">
        <v>19</v>
      </c>
      <c r="S36" s="16" t="s">
        <v>19</v>
      </c>
      <c r="T36" s="16" t="s">
        <v>19</v>
      </c>
      <c r="U36" s="21" t="s">
        <v>31</v>
      </c>
    </row>
    <row r="37" spans="1:21" ht="11.25">
      <c r="A37" s="54"/>
      <c r="B37" s="42"/>
      <c r="C37" s="42"/>
      <c r="D37" s="42"/>
      <c r="E37" s="42"/>
      <c r="F37" s="42"/>
      <c r="G37" s="42"/>
      <c r="I37" s="42"/>
      <c r="J37" s="48"/>
      <c r="K37" s="42"/>
      <c r="L37" s="48"/>
      <c r="M37" s="42"/>
      <c r="N37" s="42"/>
      <c r="O37" s="42"/>
      <c r="Q37" s="42"/>
      <c r="R37" s="42"/>
      <c r="S37" s="42"/>
      <c r="T37" s="42"/>
      <c r="U37" s="42"/>
    </row>
    <row r="38" spans="1:21" ht="11.25">
      <c r="A38" s="54" t="s">
        <v>115</v>
      </c>
      <c r="B38" s="12" t="s">
        <v>12</v>
      </c>
      <c r="C38" s="19" t="s">
        <v>25</v>
      </c>
      <c r="D38" s="12" t="s">
        <v>12</v>
      </c>
      <c r="E38" s="19" t="s">
        <v>25</v>
      </c>
      <c r="F38" s="17" t="s">
        <v>22</v>
      </c>
      <c r="G38" s="66" t="s">
        <v>33</v>
      </c>
      <c r="H38" s="20" t="s">
        <v>28</v>
      </c>
      <c r="I38" s="19" t="s">
        <v>25</v>
      </c>
      <c r="J38" s="48"/>
      <c r="K38" s="19" t="s">
        <v>25</v>
      </c>
      <c r="L38" s="50"/>
      <c r="M38" s="14" t="s">
        <v>15</v>
      </c>
      <c r="N38" s="20" t="s">
        <v>28</v>
      </c>
      <c r="O38" s="12" t="s">
        <v>12</v>
      </c>
      <c r="P38" s="64" t="s">
        <v>37</v>
      </c>
      <c r="Q38" s="16" t="s">
        <v>19</v>
      </c>
      <c r="R38" s="16" t="s">
        <v>19</v>
      </c>
      <c r="S38" s="61" t="s">
        <v>19</v>
      </c>
      <c r="T38" s="21" t="s">
        <v>31</v>
      </c>
      <c r="U38" s="21" t="s">
        <v>31</v>
      </c>
    </row>
    <row r="39" spans="1:21" ht="11.25">
      <c r="A39" s="54" t="s">
        <v>116</v>
      </c>
      <c r="B39" s="12" t="s">
        <v>12</v>
      </c>
      <c r="C39" s="19" t="s">
        <v>25</v>
      </c>
      <c r="D39" s="12" t="s">
        <v>12</v>
      </c>
      <c r="E39" s="19" t="s">
        <v>25</v>
      </c>
      <c r="F39" s="17" t="s">
        <v>22</v>
      </c>
      <c r="G39" s="66" t="s">
        <v>33</v>
      </c>
      <c r="H39" s="20" t="s">
        <v>28</v>
      </c>
      <c r="I39" s="19" t="s">
        <v>25</v>
      </c>
      <c r="J39" s="48"/>
      <c r="K39" s="19" t="s">
        <v>25</v>
      </c>
      <c r="L39" s="50"/>
      <c r="M39" s="14" t="s">
        <v>15</v>
      </c>
      <c r="N39" s="20" t="s">
        <v>28</v>
      </c>
      <c r="O39" s="12" t="s">
        <v>12</v>
      </c>
      <c r="P39" s="35" t="s">
        <v>37</v>
      </c>
      <c r="Q39" s="16" t="s">
        <v>19</v>
      </c>
      <c r="R39" s="16" t="s">
        <v>19</v>
      </c>
      <c r="S39" s="16" t="s">
        <v>19</v>
      </c>
      <c r="T39" s="21" t="s">
        <v>31</v>
      </c>
      <c r="U39" s="21" t="s">
        <v>31</v>
      </c>
    </row>
    <row r="40" spans="1:21" ht="11.25">
      <c r="A40" s="44"/>
      <c r="B40" s="42"/>
      <c r="C40" s="42"/>
      <c r="D40" s="42"/>
      <c r="E40" s="42"/>
      <c r="F40" s="42"/>
      <c r="G40" s="42"/>
      <c r="H40" s="44"/>
      <c r="I40" s="42"/>
      <c r="J40" s="48"/>
      <c r="K40" s="42"/>
      <c r="L40" s="48"/>
      <c r="M40" s="44"/>
      <c r="N40" s="42"/>
      <c r="O40" s="65"/>
      <c r="P40" s="42"/>
      <c r="Q40" s="44"/>
      <c r="R40" s="44"/>
      <c r="S40" s="42"/>
      <c r="T40" s="42"/>
      <c r="U40" s="42"/>
    </row>
    <row r="41" spans="10:21" ht="11.25">
      <c r="J41" s="62" t="s">
        <v>117</v>
      </c>
      <c r="L41" s="62" t="s">
        <v>118</v>
      </c>
      <c r="U41">
        <f>J45</f>
        <v>234</v>
      </c>
    </row>
    <row r="44" spans="8:10" ht="11.25">
      <c r="H44" t="s">
        <v>119</v>
      </c>
      <c r="I44" s="62" t="s">
        <v>120</v>
      </c>
      <c r="J44" t="s">
        <v>121</v>
      </c>
    </row>
    <row r="45" spans="8:10" ht="11.25">
      <c r="H45">
        <v>18</v>
      </c>
      <c r="I45" s="62">
        <v>13</v>
      </c>
      <c r="J45">
        <f>H45*I45</f>
        <v>234</v>
      </c>
    </row>
    <row r="50" ht="11.25">
      <c r="Q50" s="63"/>
    </row>
  </sheetData>
  <mergeCells count="40">
    <mergeCell ref="Q4:S4"/>
    <mergeCell ref="O6:P6"/>
    <mergeCell ref="Q8:S8"/>
    <mergeCell ref="Q5:S5"/>
    <mergeCell ref="Q6:S6"/>
    <mergeCell ref="K1:O1"/>
    <mergeCell ref="Q13:S13"/>
    <mergeCell ref="C4:L4"/>
    <mergeCell ref="M4:N4"/>
    <mergeCell ref="O4:P4"/>
    <mergeCell ref="C7:L7"/>
    <mergeCell ref="M7:N7"/>
    <mergeCell ref="O7:P7"/>
    <mergeCell ref="Q9:S9"/>
    <mergeCell ref="C6:L6"/>
    <mergeCell ref="M5:N5"/>
    <mergeCell ref="O5:P5"/>
    <mergeCell ref="M8:N8"/>
    <mergeCell ref="O8:P8"/>
    <mergeCell ref="C8:L8"/>
    <mergeCell ref="M6:N6"/>
    <mergeCell ref="Q7:S7"/>
    <mergeCell ref="M13:N13"/>
    <mergeCell ref="O13:P13"/>
    <mergeCell ref="C11:L11"/>
    <mergeCell ref="C9:L9"/>
    <mergeCell ref="M9:N9"/>
    <mergeCell ref="O9:P9"/>
    <mergeCell ref="M11:N11"/>
    <mergeCell ref="M15:N15"/>
    <mergeCell ref="O15:P15"/>
    <mergeCell ref="O14:P14"/>
    <mergeCell ref="M14:N14"/>
    <mergeCell ref="Q14:S14"/>
    <mergeCell ref="Q11:S11"/>
    <mergeCell ref="C10:L10"/>
    <mergeCell ref="M10:N10"/>
    <mergeCell ref="O10:P10"/>
    <mergeCell ref="Q10:S10"/>
    <mergeCell ref="O11:P11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Jukka Backlund</cp:lastModifiedBy>
  <cp:lastPrinted>2006-12-11T10:43:35Z</cp:lastPrinted>
  <dcterms:created xsi:type="dcterms:W3CDTF">2006-08-28T12:14:54Z</dcterms:created>
  <dcterms:modified xsi:type="dcterms:W3CDTF">2006-12-11T11:28:32Z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