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0" windowWidth="11460" windowHeight="6888"/>
  </bookViews>
  <sheets>
    <sheet name="Taul1" sheetId="1" r:id="rId1"/>
    <sheet name="Taul2" sheetId="2" r:id="rId2"/>
    <sheet name="Taul3" sheetId="3" r:id="rId3"/>
  </sheets>
  <definedNames>
    <definedName name="_xlnm.Print_Area" localSheetId="0">Taul1!$A$1:$K$67</definedName>
  </definedNames>
  <calcPr calcId="145621"/>
</workbook>
</file>

<file path=xl/calcChain.xml><?xml version="1.0" encoding="utf-8"?>
<calcChain xmlns="http://schemas.openxmlformats.org/spreadsheetml/2006/main">
  <c r="C67" i="1" l="1"/>
  <c r="K67" i="1"/>
  <c r="C59" i="1"/>
  <c r="F67" i="1" l="1"/>
  <c r="G67" i="1"/>
  <c r="H67" i="1"/>
  <c r="I67" i="1"/>
  <c r="J67" i="1"/>
  <c r="E67" i="1"/>
  <c r="C6" i="1"/>
  <c r="C13" i="1"/>
  <c r="C27" i="1"/>
  <c r="C52" i="1"/>
  <c r="L68" i="1" l="1"/>
</calcChain>
</file>

<file path=xl/sharedStrings.xml><?xml version="1.0" encoding="utf-8"?>
<sst xmlns="http://schemas.openxmlformats.org/spreadsheetml/2006/main" count="134" uniqueCount="123">
  <si>
    <t>Koodi</t>
  </si>
  <si>
    <t>op</t>
  </si>
  <si>
    <t>h</t>
  </si>
  <si>
    <t>ECJ4000</t>
  </si>
  <si>
    <t>Orientoivat opinnot</t>
  </si>
  <si>
    <t>ECCE400</t>
  </si>
  <si>
    <t>Engineering English</t>
  </si>
  <si>
    <t>ECCR400</t>
  </si>
  <si>
    <t>Teknisk svenska</t>
  </si>
  <si>
    <t>ECB4001</t>
  </si>
  <si>
    <t>Introduction to Business Economics</t>
  </si>
  <si>
    <t>EMM4100</t>
  </si>
  <si>
    <t>Matematiikka RKM</t>
  </si>
  <si>
    <t>ECF4000</t>
  </si>
  <si>
    <t>ERG4150</t>
  </si>
  <si>
    <t>Geotekniikka ja pohjarakennus</t>
  </si>
  <si>
    <t>ERG4250</t>
  </si>
  <si>
    <t>Mittaustekniikka ja kaavoitus</t>
  </si>
  <si>
    <t>ERG4300</t>
  </si>
  <si>
    <t>Maa- ja kalliorakentaminen</t>
  </si>
  <si>
    <t>ERN4100</t>
  </si>
  <si>
    <t>Betonimateriaalitekniikka</t>
  </si>
  <si>
    <t>ERT4120</t>
  </si>
  <si>
    <t>Talonrakennuksen perusteet</t>
  </si>
  <si>
    <t>ERN4200</t>
  </si>
  <si>
    <t>Betonirakenteet 1</t>
  </si>
  <si>
    <t>ERV4100</t>
  </si>
  <si>
    <t>Statiikka</t>
  </si>
  <si>
    <t>ERV4220</t>
  </si>
  <si>
    <t>Lujuusoppi ja puurakenteet</t>
  </si>
  <si>
    <t>ERJ4200</t>
  </si>
  <si>
    <t>Tiensuunnittelu</t>
  </si>
  <si>
    <t>ERT4540</t>
  </si>
  <si>
    <t>Rakennusalan projekti 2</t>
  </si>
  <si>
    <t>ERT4560</t>
  </si>
  <si>
    <t>Rakennusalan projekti 3</t>
  </si>
  <si>
    <t>ERJ4240</t>
  </si>
  <si>
    <t>Katutekniikka</t>
  </si>
  <si>
    <t>ERJ4300</t>
  </si>
  <si>
    <t>Infrarakentamisen työmaatekniikka ja tuotantotalous</t>
  </si>
  <si>
    <t>ERJ4320</t>
  </si>
  <si>
    <t>Tien rakentaminen</t>
  </si>
  <si>
    <t>EYQ4100</t>
  </si>
  <si>
    <t>Vesihuollon perusteet</t>
  </si>
  <si>
    <t>ERG4600</t>
  </si>
  <si>
    <t>Kalliorakennustekniikka</t>
  </si>
  <si>
    <t>ERJ4400</t>
  </si>
  <si>
    <t>Infrarakentamisen tuotannonohjaus ja rakennuttaminen</t>
  </si>
  <si>
    <t xml:space="preserve">ERJ4600 </t>
  </si>
  <si>
    <t>Siltatekniikka</t>
  </si>
  <si>
    <t>ERJ4500</t>
  </si>
  <si>
    <t>Liikenneväylien kunnossapito ja perusparantaminen</t>
  </si>
  <si>
    <t>Infran mallintaminen ja koneohjaus</t>
  </si>
  <si>
    <t>ECH4100</t>
  </si>
  <si>
    <t xml:space="preserve">Harjoittelu 1 </t>
  </si>
  <si>
    <t>ECH4210</t>
  </si>
  <si>
    <t>Harjoittelu 2a</t>
  </si>
  <si>
    <t>ECH4220</t>
  </si>
  <si>
    <t>Harjoittelu 2b</t>
  </si>
  <si>
    <t>ECH4310</t>
  </si>
  <si>
    <t>Harjoittelu 3a</t>
  </si>
  <si>
    <t>ECH4320</t>
  </si>
  <si>
    <t>Harjoittelu 3b</t>
  </si>
  <si>
    <t>ECH4330</t>
  </si>
  <si>
    <t>Harjoittelu 3c</t>
  </si>
  <si>
    <t xml:space="preserve"> </t>
  </si>
  <si>
    <t>Ratatekniikka</t>
  </si>
  <si>
    <t>Infrarakentamisen osaaja</t>
  </si>
  <si>
    <t>Tekniikan fysiikka</t>
  </si>
  <si>
    <t>Rakentamistalous</t>
  </si>
  <si>
    <t>Rkm-infra projekti 1</t>
  </si>
  <si>
    <t>Tekninen piirustus ja inframallintamisen perusteet</t>
  </si>
  <si>
    <t>Vesihuoltoverkostojen rakentaminen ja korjaus</t>
  </si>
  <si>
    <t>Saksan perusteet</t>
  </si>
  <si>
    <t>Saksan jatkokurssi</t>
  </si>
  <si>
    <t>Venäjän perusteet</t>
  </si>
  <si>
    <t>Venäjän jatkokurssi</t>
  </si>
  <si>
    <t>Espanjan perusteet</t>
  </si>
  <si>
    <t>Tools for Cross-Cultural Communication</t>
  </si>
  <si>
    <t>Tools for Spoken and Written Skills</t>
  </si>
  <si>
    <t>Tools for Multilingual Environment</t>
  </si>
  <si>
    <t>ECCS400</t>
  </si>
  <si>
    <t>ECCS410</t>
  </si>
  <si>
    <t>ECCQ400</t>
  </si>
  <si>
    <t>ECCQ410</t>
  </si>
  <si>
    <t>ECCH400</t>
  </si>
  <si>
    <t>ECCIN11</t>
  </si>
  <si>
    <t>ECCIN21</t>
  </si>
  <si>
    <t>ECCIN31</t>
  </si>
  <si>
    <t>Infran pohjarakenteet</t>
  </si>
  <si>
    <t>ERN4120</t>
  </si>
  <si>
    <t>Betonityöt ja elementtirakenteet</t>
  </si>
  <si>
    <t>ERG4700</t>
  </si>
  <si>
    <t>Tunnelinrakentaminen</t>
  </si>
  <si>
    <t>Opintojaksotaulukkko, versio 17.11.2016</t>
  </si>
  <si>
    <t>Nimi</t>
  </si>
  <si>
    <t>Valinnaiset opinnot, 10 op</t>
  </si>
  <si>
    <t>Harjoittelu, 30 op</t>
  </si>
  <si>
    <t>Opinnäytetyö, 10 op</t>
  </si>
  <si>
    <t>Ammattiopinnot, 65 op</t>
  </si>
  <si>
    <t>Perusopinnot, 30 op</t>
  </si>
  <si>
    <t>1s</t>
  </si>
  <si>
    <t>1k</t>
  </si>
  <si>
    <t>2s</t>
  </si>
  <si>
    <t>2k</t>
  </si>
  <si>
    <t>3s</t>
  </si>
  <si>
    <t>3k</t>
  </si>
  <si>
    <t>4s</t>
  </si>
  <si>
    <t>ECONT15</t>
  </si>
  <si>
    <t>Opinnäytetyön suunnittelu ja toteutuksen aloitus</t>
  </si>
  <si>
    <r>
      <t>EC</t>
    </r>
    <r>
      <rPr>
        <sz val="11.5"/>
        <color rgb="FF000000"/>
        <rFont val="Tahoma"/>
        <family val="2"/>
      </rPr>
      <t>ONT25</t>
    </r>
  </si>
  <si>
    <t>Opinnäytetyön toteutus ja viimeistely</t>
  </si>
  <si>
    <t xml:space="preserve">ECONT40 </t>
  </si>
  <si>
    <t xml:space="preserve">Kypsyysnäyte </t>
  </si>
  <si>
    <t>tai</t>
  </si>
  <si>
    <t>ECONT55</t>
  </si>
  <si>
    <t xml:space="preserve">Opinnäytetyö, projekti 1 </t>
  </si>
  <si>
    <t>ECONT65</t>
  </si>
  <si>
    <t xml:space="preserve">Opinnäytetyö, projekti 2, projektien synteesi ja julkistaminen </t>
  </si>
  <si>
    <t xml:space="preserve">ECONT80 </t>
  </si>
  <si>
    <t>5*</t>
  </si>
  <si>
    <t>Rakennusmestarikoulutus, monimuotototeutus 2017. Infrarakentaminen</t>
  </si>
  <si>
    <t>koodi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</si>
</sst>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8"/>
      <color theme="1"/>
      <name val="Tahoma"/>
      <family val="2"/>
    </font>
    <font>
      <sz val="8"/>
      <color rgb="FFFF0000"/>
      <name val="Tahoma"/>
      <family val="2"/>
    </font>
    <font>
      <sz val="11"/>
      <color rgb="FFFF0000"/>
      <name val="Tahoma"/>
      <family val="2"/>
    </font>
    <font>
      <sz val="16"/>
      <color theme="1"/>
      <name val="Tahoma"/>
      <family val="2"/>
    </font>
    <font>
      <sz val="12"/>
      <color theme="1"/>
      <name val="Tahoma"/>
      <family val="2"/>
    </font>
    <font>
      <b/>
      <sz val="11"/>
      <color theme="1"/>
      <name val="Tahoma"/>
      <family val="2"/>
    </font>
    <font>
      <b/>
      <sz val="11"/>
      <name val="Tahoma"/>
      <family val="2"/>
    </font>
    <font>
      <sz val="11.5"/>
      <color rgb="FF000000"/>
      <name val="Tahoma"/>
      <family val="2"/>
    </font>
    <font>
      <sz val="11"/>
      <name val="Tahoma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thin">
        <color rgb="FFCCCCCC"/>
      </bottom>
      <diagonal/>
    </border>
    <border>
      <left/>
      <right/>
      <top style="medium">
        <color rgb="FFCCCCCC"/>
      </top>
      <bottom style="thin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n">
        <color rgb="FFCCCCCC"/>
      </bottom>
      <diagonal/>
    </border>
    <border>
      <left/>
      <right style="medium">
        <color rgb="FFCCCCCC"/>
      </right>
      <top style="medium">
        <color rgb="FFCCCCCC"/>
      </top>
      <bottom style="thin">
        <color rgb="FFCCCCCC"/>
      </bottom>
      <diagonal/>
    </border>
    <border>
      <left style="medium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medium">
        <color rgb="FFCCCCCC"/>
      </left>
      <right style="medium">
        <color rgb="FFCCCCCC"/>
      </right>
      <top style="thin">
        <color rgb="FFCCCCCC"/>
      </top>
      <bottom style="thin">
        <color rgb="FFCCCCCC"/>
      </bottom>
      <diagonal/>
    </border>
    <border>
      <left/>
      <right style="medium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thin">
        <color rgb="FFCCCCCC"/>
      </top>
      <bottom style="medium">
        <color rgb="FFCCCCCC"/>
      </bottom>
      <diagonal/>
    </border>
    <border>
      <left/>
      <right style="medium">
        <color rgb="FFCCCCCC"/>
      </right>
      <top style="thin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/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/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/>
    <xf numFmtId="0" fontId="2" fillId="0" borderId="0" xfId="0" applyFont="1" applyFill="1" applyAlignment="1">
      <alignment vertical="center"/>
    </xf>
    <xf numFmtId="0" fontId="5" fillId="0" borderId="0" xfId="0" applyFont="1" applyFill="1"/>
    <xf numFmtId="0" fontId="6" fillId="0" borderId="0" xfId="0" applyFont="1" applyFill="1"/>
    <xf numFmtId="0" fontId="2" fillId="0" borderId="3" xfId="0" applyFont="1" applyFill="1" applyBorder="1" applyAlignment="1">
      <alignment vertical="center" wrapText="1"/>
    </xf>
    <xf numFmtId="0" fontId="1" fillId="0" borderId="4" xfId="0" applyFont="1" applyFill="1" applyBorder="1"/>
    <xf numFmtId="0" fontId="7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0" xfId="0" applyFont="1" applyFill="1" applyBorder="1"/>
    <xf numFmtId="0" fontId="7" fillId="0" borderId="1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vertical="top" wrapText="1"/>
    </xf>
    <xf numFmtId="0" fontId="1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8" fillId="0" borderId="1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vertical="center" wrapText="1"/>
    </xf>
    <xf numFmtId="0" fontId="1" fillId="0" borderId="10" xfId="0" applyFont="1" applyBorder="1" applyAlignment="1">
      <alignment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horizontal="left" vertical="center"/>
    </xf>
    <xf numFmtId="0" fontId="1" fillId="0" borderId="11" xfId="0" applyFont="1" applyBorder="1"/>
    <xf numFmtId="0" fontId="1" fillId="0" borderId="14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top" wrapText="1"/>
    </xf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CCCC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tabSelected="1" zoomScaleNormal="100" zoomScaleSheetLayoutView="100" workbookViewId="0">
      <selection activeCell="B40" sqref="B40"/>
    </sheetView>
  </sheetViews>
  <sheetFormatPr defaultColWidth="9.109375" defaultRowHeight="13.8" x14ac:dyDescent="0.25"/>
  <cols>
    <col min="1" max="1" width="10.88671875" style="1" customWidth="1"/>
    <col min="2" max="2" width="54.5546875" style="1" bestFit="1" customWidth="1"/>
    <col min="3" max="3" width="9.109375" style="1"/>
    <col min="4" max="4" width="0" style="1" hidden="1" customWidth="1"/>
    <col min="5" max="11" width="4.44140625" style="1" bestFit="1" customWidth="1"/>
    <col min="12" max="16384" width="9.109375" style="1"/>
  </cols>
  <sheetData>
    <row r="1" spans="1:18" ht="19.5" x14ac:dyDescent="0.25">
      <c r="A1" s="7" t="s">
        <v>121</v>
      </c>
    </row>
    <row r="2" spans="1:18" ht="15" x14ac:dyDescent="0.2">
      <c r="A2" s="8" t="s">
        <v>94</v>
      </c>
    </row>
    <row r="3" spans="1:18" ht="15" thickBot="1" x14ac:dyDescent="0.25"/>
    <row r="4" spans="1:18" ht="14.25" x14ac:dyDescent="0.2">
      <c r="A4" s="39" t="s">
        <v>0</v>
      </c>
      <c r="B4" s="11" t="s">
        <v>95</v>
      </c>
      <c r="C4" s="12"/>
      <c r="D4" s="13"/>
      <c r="E4" s="14">
        <v>2017</v>
      </c>
      <c r="F4" s="15">
        <v>2018</v>
      </c>
      <c r="G4" s="14">
        <v>2018</v>
      </c>
      <c r="H4" s="15">
        <v>2019</v>
      </c>
      <c r="I4" s="13">
        <v>2019</v>
      </c>
      <c r="J4" s="14">
        <v>2020</v>
      </c>
      <c r="K4" s="15">
        <v>2020</v>
      </c>
    </row>
    <row r="5" spans="1:18" ht="15" customHeight="1" x14ac:dyDescent="0.2">
      <c r="A5" s="40" t="s">
        <v>65</v>
      </c>
      <c r="B5" s="16" t="s">
        <v>65</v>
      </c>
      <c r="C5" s="17" t="s">
        <v>1</v>
      </c>
      <c r="D5" s="18" t="s">
        <v>2</v>
      </c>
      <c r="E5" s="19" t="s">
        <v>101</v>
      </c>
      <c r="F5" s="20" t="s">
        <v>102</v>
      </c>
      <c r="G5" s="19" t="s">
        <v>103</v>
      </c>
      <c r="H5" s="20" t="s">
        <v>104</v>
      </c>
      <c r="I5" s="19" t="s">
        <v>105</v>
      </c>
      <c r="J5" s="20" t="s">
        <v>106</v>
      </c>
      <c r="K5" s="20" t="s">
        <v>107</v>
      </c>
    </row>
    <row r="6" spans="1:18" ht="15" customHeight="1" x14ac:dyDescent="0.2">
      <c r="A6" s="41" t="s">
        <v>100</v>
      </c>
      <c r="B6" s="21"/>
      <c r="C6" s="22">
        <f>SUM(C7:C12)</f>
        <v>30</v>
      </c>
      <c r="D6" s="18"/>
      <c r="E6" s="23"/>
      <c r="F6" s="24"/>
      <c r="G6" s="23"/>
      <c r="H6" s="24"/>
      <c r="I6" s="23"/>
      <c r="J6" s="24"/>
      <c r="K6" s="24"/>
    </row>
    <row r="7" spans="1:18" ht="15" customHeight="1" x14ac:dyDescent="0.2">
      <c r="A7" s="40" t="s">
        <v>3</v>
      </c>
      <c r="B7" s="16" t="s">
        <v>4</v>
      </c>
      <c r="C7" s="17">
        <v>5</v>
      </c>
      <c r="D7" s="18"/>
      <c r="E7" s="23">
        <v>5</v>
      </c>
      <c r="F7" s="25"/>
      <c r="G7" s="23"/>
      <c r="H7" s="24"/>
      <c r="I7" s="23"/>
      <c r="J7" s="24"/>
      <c r="K7" s="24"/>
    </row>
    <row r="8" spans="1:18" ht="15" customHeight="1" x14ac:dyDescent="0.2">
      <c r="A8" s="40" t="s">
        <v>5</v>
      </c>
      <c r="B8" s="16" t="s">
        <v>6</v>
      </c>
      <c r="C8" s="17">
        <v>5</v>
      </c>
      <c r="D8" s="18"/>
      <c r="E8" s="26"/>
      <c r="F8" s="25"/>
      <c r="G8" s="23">
        <v>5</v>
      </c>
      <c r="H8" s="24"/>
      <c r="I8" s="23"/>
      <c r="J8" s="24"/>
      <c r="K8" s="24"/>
    </row>
    <row r="9" spans="1:18" ht="15" customHeight="1" x14ac:dyDescent="0.2">
      <c r="A9" s="40" t="s">
        <v>7</v>
      </c>
      <c r="B9" s="16" t="s">
        <v>8</v>
      </c>
      <c r="C9" s="17">
        <v>5</v>
      </c>
      <c r="D9" s="18"/>
      <c r="E9" s="23"/>
      <c r="F9" s="25"/>
      <c r="G9" s="26"/>
      <c r="H9" s="25"/>
      <c r="I9" s="23">
        <v>5</v>
      </c>
      <c r="J9" s="24"/>
      <c r="K9" s="24"/>
    </row>
    <row r="10" spans="1:18" ht="15" customHeight="1" x14ac:dyDescent="0.2">
      <c r="A10" s="40" t="s">
        <v>9</v>
      </c>
      <c r="B10" s="16" t="s">
        <v>10</v>
      </c>
      <c r="C10" s="17">
        <v>5</v>
      </c>
      <c r="D10" s="18"/>
      <c r="E10" s="23"/>
      <c r="F10" s="24"/>
      <c r="G10" s="23"/>
      <c r="H10" s="24"/>
      <c r="I10" s="23">
        <v>5</v>
      </c>
      <c r="J10" s="25"/>
      <c r="K10" s="24"/>
    </row>
    <row r="11" spans="1:18" ht="15" customHeight="1" x14ac:dyDescent="0.2">
      <c r="A11" s="40" t="s">
        <v>11</v>
      </c>
      <c r="B11" s="16" t="s">
        <v>12</v>
      </c>
      <c r="C11" s="17">
        <v>5</v>
      </c>
      <c r="D11" s="18"/>
      <c r="E11" s="23">
        <v>5</v>
      </c>
      <c r="F11" s="25"/>
      <c r="G11" s="23"/>
      <c r="H11" s="24"/>
      <c r="I11" s="23"/>
      <c r="J11" s="24"/>
      <c r="K11" s="24"/>
    </row>
    <row r="12" spans="1:18" ht="15" customHeight="1" x14ac:dyDescent="0.2">
      <c r="A12" s="40" t="s">
        <v>13</v>
      </c>
      <c r="B12" s="16" t="s">
        <v>68</v>
      </c>
      <c r="C12" s="17">
        <v>5</v>
      </c>
      <c r="D12" s="18"/>
      <c r="E12" s="26"/>
      <c r="F12" s="24">
        <v>5</v>
      </c>
      <c r="G12" s="23"/>
      <c r="H12" s="24"/>
      <c r="I12" s="23"/>
      <c r="J12" s="24"/>
      <c r="K12" s="24"/>
    </row>
    <row r="13" spans="1:18" ht="15" customHeight="1" x14ac:dyDescent="0.2">
      <c r="A13" s="41" t="s">
        <v>99</v>
      </c>
      <c r="B13" s="21"/>
      <c r="C13" s="22">
        <f>SUM(C14:C26)</f>
        <v>65</v>
      </c>
      <c r="D13" s="18"/>
      <c r="E13" s="26"/>
      <c r="F13" s="25"/>
      <c r="G13" s="26"/>
      <c r="H13" s="25"/>
      <c r="I13" s="26"/>
      <c r="J13" s="25"/>
      <c r="K13" s="25"/>
    </row>
    <row r="14" spans="1:18" ht="15" customHeight="1" x14ac:dyDescent="0.2">
      <c r="A14" s="42" t="s">
        <v>0</v>
      </c>
      <c r="B14" s="27" t="s">
        <v>89</v>
      </c>
      <c r="C14" s="28">
        <v>5</v>
      </c>
      <c r="D14" s="18"/>
      <c r="E14" s="23"/>
      <c r="F14" s="29">
        <v>5</v>
      </c>
      <c r="G14" s="26"/>
      <c r="H14" s="25"/>
      <c r="I14" s="26"/>
      <c r="J14" s="25"/>
      <c r="K14" s="25"/>
      <c r="P14" s="2"/>
      <c r="Q14" s="46"/>
      <c r="R14" s="46"/>
    </row>
    <row r="15" spans="1:18" ht="15" customHeight="1" x14ac:dyDescent="0.2">
      <c r="A15" s="42" t="s">
        <v>0</v>
      </c>
      <c r="B15" s="27" t="s">
        <v>69</v>
      </c>
      <c r="C15" s="28">
        <v>5</v>
      </c>
      <c r="D15" s="18"/>
      <c r="E15" s="30">
        <v>5</v>
      </c>
      <c r="F15" s="24"/>
      <c r="G15" s="26"/>
      <c r="H15" s="25"/>
      <c r="I15" s="26"/>
      <c r="J15" s="25"/>
      <c r="K15" s="25"/>
      <c r="L15" s="3"/>
      <c r="P15" s="2"/>
      <c r="Q15" s="46"/>
      <c r="R15" s="46"/>
    </row>
    <row r="16" spans="1:18" ht="15" customHeight="1" x14ac:dyDescent="0.2">
      <c r="A16" s="42" t="s">
        <v>0</v>
      </c>
      <c r="B16" s="27" t="s">
        <v>70</v>
      </c>
      <c r="C16" s="28">
        <v>5</v>
      </c>
      <c r="D16" s="18"/>
      <c r="E16" s="30">
        <v>5</v>
      </c>
      <c r="F16" s="25"/>
      <c r="G16" s="26"/>
      <c r="H16" s="25"/>
      <c r="I16" s="26"/>
      <c r="J16" s="25"/>
      <c r="K16" s="25"/>
      <c r="P16" s="2"/>
      <c r="Q16" s="46"/>
      <c r="R16" s="46"/>
    </row>
    <row r="17" spans="1:18" ht="15" customHeight="1" x14ac:dyDescent="0.2">
      <c r="A17" s="40" t="s">
        <v>22</v>
      </c>
      <c r="B17" s="16" t="s">
        <v>23</v>
      </c>
      <c r="C17" s="17">
        <v>5</v>
      </c>
      <c r="D17" s="18"/>
      <c r="E17" s="23">
        <v>5</v>
      </c>
      <c r="F17" s="25"/>
      <c r="G17" s="23"/>
      <c r="H17" s="25"/>
      <c r="I17" s="26"/>
      <c r="J17" s="25"/>
      <c r="K17" s="25"/>
      <c r="P17" s="2"/>
      <c r="Q17" s="46"/>
      <c r="R17" s="46"/>
    </row>
    <row r="18" spans="1:18" ht="15" customHeight="1" x14ac:dyDescent="0.2">
      <c r="A18" s="40" t="s">
        <v>20</v>
      </c>
      <c r="B18" s="16" t="s">
        <v>21</v>
      </c>
      <c r="C18" s="17">
        <v>5</v>
      </c>
      <c r="D18" s="18"/>
      <c r="E18" s="23"/>
      <c r="F18" s="24">
        <v>5</v>
      </c>
      <c r="G18" s="26"/>
      <c r="H18" s="25"/>
      <c r="I18" s="26"/>
      <c r="J18" s="25"/>
      <c r="K18" s="25"/>
      <c r="P18" s="2"/>
      <c r="Q18" s="46"/>
      <c r="R18" s="46"/>
    </row>
    <row r="19" spans="1:18" ht="15" customHeight="1" x14ac:dyDescent="0.2">
      <c r="A19" s="42" t="s">
        <v>0</v>
      </c>
      <c r="B19" s="27" t="s">
        <v>71</v>
      </c>
      <c r="C19" s="28">
        <v>5</v>
      </c>
      <c r="D19" s="18"/>
      <c r="E19" s="23"/>
      <c r="F19" s="29">
        <v>5</v>
      </c>
      <c r="G19" s="26"/>
      <c r="H19" s="25"/>
      <c r="I19" s="26"/>
      <c r="J19" s="25"/>
      <c r="K19" s="25"/>
      <c r="P19" s="2"/>
      <c r="Q19" s="46"/>
      <c r="R19" s="46"/>
    </row>
    <row r="20" spans="1:18" ht="15" customHeight="1" x14ac:dyDescent="0.2">
      <c r="A20" s="40" t="s">
        <v>26</v>
      </c>
      <c r="B20" s="16" t="s">
        <v>27</v>
      </c>
      <c r="C20" s="17">
        <v>5</v>
      </c>
      <c r="D20" s="18"/>
      <c r="E20" s="26"/>
      <c r="F20" s="24">
        <v>5</v>
      </c>
      <c r="G20" s="26"/>
      <c r="H20" s="25"/>
      <c r="I20" s="26"/>
      <c r="J20" s="25"/>
      <c r="K20" s="25"/>
      <c r="P20" s="2"/>
      <c r="Q20" s="46"/>
      <c r="R20" s="46"/>
    </row>
    <row r="21" spans="1:18" ht="15" customHeight="1" x14ac:dyDescent="0.2">
      <c r="A21" s="40" t="s">
        <v>14</v>
      </c>
      <c r="B21" s="16" t="s">
        <v>15</v>
      </c>
      <c r="C21" s="17">
        <v>5</v>
      </c>
      <c r="D21" s="18"/>
      <c r="E21" s="23">
        <v>5</v>
      </c>
      <c r="F21" s="24"/>
      <c r="G21" s="26"/>
      <c r="H21" s="25"/>
      <c r="I21" s="26"/>
      <c r="J21" s="25"/>
      <c r="K21" s="25"/>
      <c r="P21" s="2"/>
      <c r="Q21" s="46"/>
      <c r="R21" s="46"/>
    </row>
    <row r="22" spans="1:18" ht="15" customHeight="1" x14ac:dyDescent="0.2">
      <c r="A22" s="40" t="s">
        <v>28</v>
      </c>
      <c r="B22" s="16" t="s">
        <v>29</v>
      </c>
      <c r="C22" s="17">
        <v>5</v>
      </c>
      <c r="D22" s="18"/>
      <c r="E22" s="26"/>
      <c r="F22" s="25"/>
      <c r="G22" s="23">
        <v>5</v>
      </c>
      <c r="H22" s="25"/>
      <c r="I22" s="26"/>
      <c r="J22" s="25"/>
      <c r="K22" s="25"/>
      <c r="P22" s="2"/>
      <c r="Q22" s="46"/>
      <c r="R22" s="46"/>
    </row>
    <row r="23" spans="1:18" ht="15" customHeight="1" x14ac:dyDescent="0.2">
      <c r="A23" s="40" t="s">
        <v>18</v>
      </c>
      <c r="B23" s="16" t="s">
        <v>19</v>
      </c>
      <c r="C23" s="17">
        <v>5</v>
      </c>
      <c r="D23" s="18"/>
      <c r="E23" s="26"/>
      <c r="F23" s="24"/>
      <c r="G23" s="23">
        <v>5</v>
      </c>
      <c r="H23" s="24"/>
      <c r="I23" s="26"/>
      <c r="J23" s="25"/>
      <c r="K23" s="25"/>
      <c r="P23" s="2"/>
      <c r="Q23" s="46"/>
      <c r="R23" s="46"/>
    </row>
    <row r="24" spans="1:18" ht="15" customHeight="1" x14ac:dyDescent="0.2">
      <c r="A24" s="40" t="s">
        <v>16</v>
      </c>
      <c r="B24" s="16" t="s">
        <v>17</v>
      </c>
      <c r="C24" s="17">
        <v>5</v>
      </c>
      <c r="D24" s="18"/>
      <c r="E24" s="23"/>
      <c r="F24" s="24"/>
      <c r="G24" s="23">
        <v>5</v>
      </c>
      <c r="H24" s="24"/>
      <c r="I24" s="26"/>
      <c r="J24" s="24"/>
      <c r="K24" s="24"/>
      <c r="P24" s="2"/>
      <c r="Q24" s="46"/>
      <c r="R24" s="46"/>
    </row>
    <row r="25" spans="1:18" ht="15" customHeight="1" thickBot="1" x14ac:dyDescent="0.25">
      <c r="A25" s="40" t="s">
        <v>24</v>
      </c>
      <c r="B25" s="16" t="s">
        <v>25</v>
      </c>
      <c r="C25" s="17">
        <v>5</v>
      </c>
      <c r="D25" s="18"/>
      <c r="E25" s="26"/>
      <c r="F25" s="25"/>
      <c r="G25" s="23"/>
      <c r="H25" s="24">
        <v>5</v>
      </c>
      <c r="I25" s="26"/>
      <c r="J25" s="25"/>
      <c r="K25" s="25"/>
      <c r="P25" s="2"/>
      <c r="Q25" s="46"/>
      <c r="R25" s="46"/>
    </row>
    <row r="26" spans="1:18" ht="15" customHeight="1" thickBot="1" x14ac:dyDescent="0.3">
      <c r="A26" s="40" t="s">
        <v>42</v>
      </c>
      <c r="B26" s="16" t="s">
        <v>43</v>
      </c>
      <c r="C26" s="17">
        <v>5</v>
      </c>
      <c r="D26" s="18"/>
      <c r="E26" s="26"/>
      <c r="F26" s="25"/>
      <c r="G26" s="23"/>
      <c r="H26" s="24">
        <v>5</v>
      </c>
      <c r="I26" s="26"/>
      <c r="J26" s="25"/>
      <c r="K26" s="25"/>
      <c r="L26" s="9"/>
      <c r="M26" s="48"/>
      <c r="N26" s="49"/>
      <c r="P26" s="4"/>
      <c r="Q26" s="47"/>
      <c r="R26" s="47"/>
    </row>
    <row r="27" spans="1:18" ht="15" customHeight="1" x14ac:dyDescent="0.2">
      <c r="A27" s="41" t="s">
        <v>67</v>
      </c>
      <c r="B27" s="21"/>
      <c r="C27" s="22">
        <f>SUM(C28:C40)</f>
        <v>65</v>
      </c>
      <c r="D27" s="18"/>
      <c r="E27" s="26"/>
      <c r="F27" s="25"/>
      <c r="G27" s="26"/>
      <c r="H27" s="25"/>
      <c r="I27" s="26"/>
      <c r="J27" s="25"/>
      <c r="K27" s="25"/>
      <c r="P27" s="4"/>
      <c r="Q27" s="47"/>
      <c r="R27" s="47"/>
    </row>
    <row r="28" spans="1:18" ht="15" customHeight="1" x14ac:dyDescent="0.2">
      <c r="A28" s="40" t="s">
        <v>30</v>
      </c>
      <c r="B28" s="16" t="s">
        <v>31</v>
      </c>
      <c r="C28" s="17">
        <v>5</v>
      </c>
      <c r="D28" s="18"/>
      <c r="E28" s="23"/>
      <c r="F28" s="24"/>
      <c r="G28" s="23">
        <v>5</v>
      </c>
      <c r="H28" s="24"/>
      <c r="I28" s="23"/>
      <c r="J28" s="24"/>
      <c r="K28" s="24"/>
      <c r="P28" s="4"/>
      <c r="Q28" s="47"/>
      <c r="R28" s="47"/>
    </row>
    <row r="29" spans="1:18" ht="15" customHeight="1" x14ac:dyDescent="0.2">
      <c r="A29" s="40" t="s">
        <v>32</v>
      </c>
      <c r="B29" s="16" t="s">
        <v>33</v>
      </c>
      <c r="C29" s="17">
        <v>5</v>
      </c>
      <c r="D29" s="18"/>
      <c r="E29" s="23"/>
      <c r="F29" s="24"/>
      <c r="G29" s="23"/>
      <c r="H29" s="24">
        <v>5</v>
      </c>
      <c r="I29" s="23"/>
      <c r="J29" s="24"/>
      <c r="K29" s="24"/>
      <c r="P29" s="4"/>
      <c r="Q29" s="47"/>
      <c r="R29" s="47"/>
    </row>
    <row r="30" spans="1:18" ht="15" customHeight="1" x14ac:dyDescent="0.2">
      <c r="A30" s="40" t="s">
        <v>34</v>
      </c>
      <c r="B30" s="16" t="s">
        <v>35</v>
      </c>
      <c r="C30" s="17">
        <v>5</v>
      </c>
      <c r="D30" s="18"/>
      <c r="E30" s="23"/>
      <c r="F30" s="24"/>
      <c r="G30" s="26"/>
      <c r="H30" s="25"/>
      <c r="I30" s="23">
        <v>5</v>
      </c>
      <c r="J30" s="24"/>
      <c r="K30" s="24"/>
      <c r="P30" s="4"/>
      <c r="Q30" s="47"/>
      <c r="R30" s="47"/>
    </row>
    <row r="31" spans="1:18" ht="15" customHeight="1" x14ac:dyDescent="0.2">
      <c r="A31" s="40" t="s">
        <v>36</v>
      </c>
      <c r="B31" s="16" t="s">
        <v>37</v>
      </c>
      <c r="C31" s="17">
        <v>5</v>
      </c>
      <c r="D31" s="18"/>
      <c r="E31" s="23"/>
      <c r="F31" s="24"/>
      <c r="G31" s="26"/>
      <c r="H31" s="24"/>
      <c r="I31" s="23">
        <v>5</v>
      </c>
      <c r="J31" s="24"/>
      <c r="K31" s="24"/>
      <c r="P31" s="4"/>
      <c r="Q31" s="47"/>
      <c r="R31" s="47"/>
    </row>
    <row r="32" spans="1:18" ht="15" customHeight="1" x14ac:dyDescent="0.25">
      <c r="A32" s="40" t="s">
        <v>38</v>
      </c>
      <c r="B32" s="16" t="s">
        <v>39</v>
      </c>
      <c r="C32" s="17">
        <v>5</v>
      </c>
      <c r="D32" s="18"/>
      <c r="E32" s="23"/>
      <c r="F32" s="24"/>
      <c r="G32" s="23"/>
      <c r="H32" s="24"/>
      <c r="I32" s="23">
        <v>5</v>
      </c>
      <c r="J32" s="25"/>
      <c r="K32" s="25"/>
      <c r="P32" s="4"/>
      <c r="Q32" s="47"/>
      <c r="R32" s="47"/>
    </row>
    <row r="33" spans="1:18" ht="15" customHeight="1" x14ac:dyDescent="0.25">
      <c r="A33" s="40" t="s">
        <v>40</v>
      </c>
      <c r="B33" s="16" t="s">
        <v>41</v>
      </c>
      <c r="C33" s="17">
        <v>5</v>
      </c>
      <c r="D33" s="18"/>
      <c r="E33" s="26"/>
      <c r="F33" s="25"/>
      <c r="G33" s="26"/>
      <c r="H33" s="25"/>
      <c r="I33" s="26"/>
      <c r="J33" s="24">
        <v>5</v>
      </c>
      <c r="K33" s="25"/>
      <c r="P33" s="4"/>
      <c r="Q33" s="47"/>
      <c r="R33" s="47"/>
    </row>
    <row r="34" spans="1:18" ht="15" customHeight="1" x14ac:dyDescent="0.25">
      <c r="A34" s="42" t="s">
        <v>0</v>
      </c>
      <c r="B34" s="27" t="s">
        <v>72</v>
      </c>
      <c r="C34" s="28">
        <v>5</v>
      </c>
      <c r="D34" s="18"/>
      <c r="E34" s="26"/>
      <c r="F34" s="25"/>
      <c r="G34" s="26"/>
      <c r="H34" s="25"/>
      <c r="I34" s="30">
        <v>5</v>
      </c>
      <c r="J34" s="25"/>
      <c r="K34" s="25"/>
      <c r="P34" s="4"/>
      <c r="Q34" s="47"/>
      <c r="R34" s="47"/>
    </row>
    <row r="35" spans="1:18" ht="15" customHeight="1" x14ac:dyDescent="0.25">
      <c r="A35" s="40" t="s">
        <v>44</v>
      </c>
      <c r="B35" s="16" t="s">
        <v>45</v>
      </c>
      <c r="C35" s="17">
        <v>5</v>
      </c>
      <c r="D35" s="18"/>
      <c r="E35" s="23"/>
      <c r="F35" s="24"/>
      <c r="G35" s="23">
        <v>5</v>
      </c>
      <c r="H35" s="24"/>
      <c r="I35" s="23"/>
      <c r="J35" s="24"/>
      <c r="K35" s="24"/>
      <c r="P35" s="4"/>
      <c r="Q35" s="47"/>
      <c r="R35" s="47"/>
    </row>
    <row r="36" spans="1:18" ht="15" customHeight="1" x14ac:dyDescent="0.25">
      <c r="A36" s="40" t="s">
        <v>46</v>
      </c>
      <c r="B36" s="16" t="s">
        <v>47</v>
      </c>
      <c r="C36" s="17">
        <v>5</v>
      </c>
      <c r="D36" s="18"/>
      <c r="E36" s="26"/>
      <c r="F36" s="25"/>
      <c r="G36" s="26"/>
      <c r="H36" s="25"/>
      <c r="I36" s="26"/>
      <c r="J36" s="24">
        <v>5</v>
      </c>
      <c r="K36" s="24"/>
      <c r="P36" s="4"/>
      <c r="Q36" s="47"/>
      <c r="R36" s="47"/>
    </row>
    <row r="37" spans="1:18" ht="15" customHeight="1" x14ac:dyDescent="0.25">
      <c r="A37" s="40" t="s">
        <v>48</v>
      </c>
      <c r="B37" s="16" t="s">
        <v>49</v>
      </c>
      <c r="C37" s="17">
        <v>5</v>
      </c>
      <c r="D37" s="18"/>
      <c r="E37" s="23"/>
      <c r="F37" s="24"/>
      <c r="G37" s="23"/>
      <c r="H37" s="24"/>
      <c r="I37" s="23"/>
      <c r="J37" s="24">
        <v>5</v>
      </c>
      <c r="K37" s="25"/>
      <c r="P37" s="4"/>
      <c r="Q37" s="47"/>
      <c r="R37" s="47"/>
    </row>
    <row r="38" spans="1:18" ht="15" customHeight="1" x14ac:dyDescent="0.25">
      <c r="A38" s="50" t="s">
        <v>90</v>
      </c>
      <c r="B38" s="51" t="s">
        <v>91</v>
      </c>
      <c r="C38" s="52">
        <v>5</v>
      </c>
      <c r="D38" s="18"/>
      <c r="E38" s="26"/>
      <c r="F38" s="25"/>
      <c r="G38" s="26"/>
      <c r="H38" s="25"/>
      <c r="I38" s="26"/>
      <c r="J38" s="24"/>
      <c r="K38" s="53">
        <v>5</v>
      </c>
      <c r="P38" s="4"/>
      <c r="Q38" s="47"/>
      <c r="R38" s="47"/>
    </row>
    <row r="39" spans="1:18" ht="15" customHeight="1" x14ac:dyDescent="0.25">
      <c r="A39" s="40" t="s">
        <v>50</v>
      </c>
      <c r="B39" s="16" t="s">
        <v>51</v>
      </c>
      <c r="C39" s="17">
        <v>5</v>
      </c>
      <c r="D39" s="18"/>
      <c r="E39" s="26"/>
      <c r="F39" s="25"/>
      <c r="G39" s="26"/>
      <c r="H39" s="25"/>
      <c r="I39" s="26"/>
      <c r="J39" s="24">
        <v>5</v>
      </c>
      <c r="K39" s="25"/>
      <c r="P39" s="5"/>
      <c r="Q39" s="5"/>
      <c r="R39" s="5"/>
    </row>
    <row r="40" spans="1:18" ht="15" customHeight="1" x14ac:dyDescent="0.25">
      <c r="A40" s="42" t="s">
        <v>0</v>
      </c>
      <c r="B40" s="27" t="s">
        <v>52</v>
      </c>
      <c r="C40" s="28">
        <v>5</v>
      </c>
      <c r="D40" s="18"/>
      <c r="E40" s="26"/>
      <c r="F40" s="25"/>
      <c r="G40" s="26"/>
      <c r="H40" s="29">
        <v>5</v>
      </c>
      <c r="I40" s="26"/>
      <c r="J40" s="25"/>
      <c r="K40" s="25"/>
      <c r="P40" s="5"/>
      <c r="Q40" s="5"/>
      <c r="R40" s="5"/>
    </row>
    <row r="41" spans="1:18" ht="15" customHeight="1" x14ac:dyDescent="0.25">
      <c r="A41" s="43" t="s">
        <v>96</v>
      </c>
      <c r="B41" s="21"/>
      <c r="C41" s="31">
        <v>10</v>
      </c>
      <c r="D41" s="18"/>
      <c r="E41" s="26"/>
      <c r="F41" s="25"/>
      <c r="G41" s="26"/>
      <c r="H41" s="24"/>
      <c r="I41" s="26"/>
      <c r="J41" s="25"/>
      <c r="K41" s="24">
        <v>10</v>
      </c>
      <c r="P41" s="5"/>
      <c r="Q41" s="5"/>
      <c r="R41" s="5"/>
    </row>
    <row r="42" spans="1:18" ht="15" customHeight="1" x14ac:dyDescent="0.25">
      <c r="A42" s="40" t="s">
        <v>92</v>
      </c>
      <c r="B42" s="16" t="s">
        <v>93</v>
      </c>
      <c r="C42" s="31"/>
      <c r="D42" s="18"/>
      <c r="E42" s="26"/>
      <c r="F42" s="25"/>
      <c r="G42" s="26"/>
      <c r="H42" s="24"/>
      <c r="I42" s="26"/>
      <c r="J42" s="25"/>
      <c r="K42" s="24"/>
      <c r="P42" s="5"/>
      <c r="Q42" s="5"/>
      <c r="R42" s="5"/>
    </row>
    <row r="43" spans="1:18" ht="15" customHeight="1" x14ac:dyDescent="0.25">
      <c r="A43" s="50" t="s">
        <v>122</v>
      </c>
      <c r="B43" s="51" t="s">
        <v>66</v>
      </c>
      <c r="C43" s="31"/>
      <c r="D43" s="18"/>
      <c r="E43" s="26"/>
      <c r="F43" s="25"/>
      <c r="G43" s="26"/>
      <c r="H43" s="24"/>
      <c r="I43" s="26"/>
      <c r="J43" s="25"/>
      <c r="K43" s="24"/>
      <c r="P43" s="5"/>
      <c r="Q43" s="5"/>
      <c r="R43" s="5"/>
    </row>
    <row r="44" spans="1:18" ht="15" customHeight="1" x14ac:dyDescent="0.25">
      <c r="A44" s="40" t="s">
        <v>81</v>
      </c>
      <c r="B44" s="16" t="s">
        <v>73</v>
      </c>
      <c r="C44" s="31"/>
      <c r="D44" s="18"/>
      <c r="E44" s="26"/>
      <c r="F44" s="25"/>
      <c r="G44" s="26"/>
      <c r="H44" s="24"/>
      <c r="I44" s="26"/>
      <c r="J44" s="25"/>
      <c r="K44" s="24"/>
      <c r="P44" s="5"/>
      <c r="Q44" s="5"/>
      <c r="R44" s="5"/>
    </row>
    <row r="45" spans="1:18" ht="15" customHeight="1" x14ac:dyDescent="0.25">
      <c r="A45" s="40" t="s">
        <v>82</v>
      </c>
      <c r="B45" s="16" t="s">
        <v>74</v>
      </c>
      <c r="C45" s="31"/>
      <c r="D45" s="18"/>
      <c r="E45" s="26"/>
      <c r="F45" s="25"/>
      <c r="G45" s="26"/>
      <c r="H45" s="24"/>
      <c r="I45" s="26"/>
      <c r="J45" s="25"/>
      <c r="K45" s="24"/>
    </row>
    <row r="46" spans="1:18" ht="15" customHeight="1" x14ac:dyDescent="0.25">
      <c r="A46" s="40" t="s">
        <v>83</v>
      </c>
      <c r="B46" s="16" t="s">
        <v>76</v>
      </c>
      <c r="C46" s="31"/>
      <c r="D46" s="18"/>
      <c r="E46" s="26"/>
      <c r="F46" s="25"/>
      <c r="G46" s="26"/>
      <c r="H46" s="24"/>
      <c r="I46" s="26"/>
      <c r="J46" s="25"/>
      <c r="K46" s="24"/>
    </row>
    <row r="47" spans="1:18" ht="15" customHeight="1" x14ac:dyDescent="0.25">
      <c r="A47" s="40" t="s">
        <v>84</v>
      </c>
      <c r="B47" s="16" t="s">
        <v>75</v>
      </c>
      <c r="C47" s="31"/>
      <c r="D47" s="18"/>
      <c r="E47" s="26"/>
      <c r="F47" s="25"/>
      <c r="G47" s="26"/>
      <c r="H47" s="24"/>
      <c r="I47" s="26"/>
      <c r="J47" s="25"/>
      <c r="K47" s="24"/>
    </row>
    <row r="48" spans="1:18" ht="15" customHeight="1" x14ac:dyDescent="0.25">
      <c r="A48" s="40" t="s">
        <v>85</v>
      </c>
      <c r="B48" s="16" t="s">
        <v>77</v>
      </c>
      <c r="C48" s="31"/>
      <c r="D48" s="18"/>
      <c r="E48" s="26"/>
      <c r="F48" s="25"/>
      <c r="G48" s="26"/>
      <c r="H48" s="24"/>
      <c r="I48" s="26"/>
      <c r="J48" s="25"/>
      <c r="K48" s="24"/>
    </row>
    <row r="49" spans="1:11" ht="15" customHeight="1" x14ac:dyDescent="0.25">
      <c r="A49" s="40" t="s">
        <v>86</v>
      </c>
      <c r="B49" s="16" t="s">
        <v>78</v>
      </c>
      <c r="C49" s="31"/>
      <c r="D49" s="18"/>
      <c r="E49" s="26"/>
      <c r="F49" s="25"/>
      <c r="G49" s="26"/>
      <c r="H49" s="24"/>
      <c r="I49" s="26"/>
      <c r="J49" s="25"/>
      <c r="K49" s="24"/>
    </row>
    <row r="50" spans="1:11" ht="15" customHeight="1" x14ac:dyDescent="0.25">
      <c r="A50" s="40" t="s">
        <v>87</v>
      </c>
      <c r="B50" s="16" t="s">
        <v>79</v>
      </c>
      <c r="C50" s="31"/>
      <c r="D50" s="18"/>
      <c r="E50" s="26"/>
      <c r="F50" s="25"/>
      <c r="G50" s="26"/>
      <c r="H50" s="24"/>
      <c r="I50" s="26"/>
      <c r="J50" s="25"/>
      <c r="K50" s="24"/>
    </row>
    <row r="51" spans="1:11" ht="15" customHeight="1" x14ac:dyDescent="0.25">
      <c r="A51" s="40" t="s">
        <v>88</v>
      </c>
      <c r="B51" s="16" t="s">
        <v>80</v>
      </c>
      <c r="C51" s="31"/>
      <c r="D51" s="18"/>
      <c r="E51" s="26"/>
      <c r="F51" s="25"/>
      <c r="G51" s="26"/>
      <c r="H51" s="24"/>
      <c r="I51" s="26"/>
      <c r="J51" s="25"/>
      <c r="K51" s="24"/>
    </row>
    <row r="52" spans="1:11" ht="15" customHeight="1" x14ac:dyDescent="0.25">
      <c r="A52" s="41" t="s">
        <v>97</v>
      </c>
      <c r="B52" s="21"/>
      <c r="C52" s="22">
        <f>SUM(C53:C58)</f>
        <v>30</v>
      </c>
      <c r="D52" s="18"/>
      <c r="E52" s="23"/>
      <c r="F52" s="24"/>
      <c r="G52" s="23"/>
      <c r="H52" s="24"/>
      <c r="I52" s="23"/>
      <c r="J52" s="24"/>
      <c r="K52" s="24"/>
    </row>
    <row r="53" spans="1:11" ht="15" customHeight="1" x14ac:dyDescent="0.25">
      <c r="A53" s="40" t="s">
        <v>53</v>
      </c>
      <c r="B53" s="16" t="s">
        <v>54</v>
      </c>
      <c r="C53" s="17">
        <v>5</v>
      </c>
      <c r="D53" s="18"/>
      <c r="E53" s="26"/>
      <c r="F53" s="24">
        <v>5</v>
      </c>
      <c r="G53" s="26"/>
      <c r="H53" s="25"/>
      <c r="I53" s="26"/>
      <c r="J53" s="25"/>
      <c r="K53" s="25"/>
    </row>
    <row r="54" spans="1:11" ht="15" customHeight="1" x14ac:dyDescent="0.25">
      <c r="A54" s="40" t="s">
        <v>55</v>
      </c>
      <c r="B54" s="16" t="s">
        <v>56</v>
      </c>
      <c r="C54" s="17">
        <v>5</v>
      </c>
      <c r="D54" s="18"/>
      <c r="E54" s="26"/>
      <c r="F54" s="25"/>
      <c r="G54" s="26"/>
      <c r="H54" s="24">
        <v>5</v>
      </c>
      <c r="I54" s="26"/>
      <c r="J54" s="25"/>
      <c r="K54" s="25"/>
    </row>
    <row r="55" spans="1:11" ht="15" customHeight="1" x14ac:dyDescent="0.25">
      <c r="A55" s="40" t="s">
        <v>57</v>
      </c>
      <c r="B55" s="16" t="s">
        <v>58</v>
      </c>
      <c r="C55" s="17">
        <v>5</v>
      </c>
      <c r="D55" s="18"/>
      <c r="E55" s="26"/>
      <c r="F55" s="25"/>
      <c r="G55" s="26"/>
      <c r="H55" s="24">
        <v>5</v>
      </c>
      <c r="I55" s="26"/>
      <c r="J55" s="25"/>
      <c r="K55" s="25"/>
    </row>
    <row r="56" spans="1:11" ht="15" customHeight="1" x14ac:dyDescent="0.25">
      <c r="A56" s="40" t="s">
        <v>59</v>
      </c>
      <c r="B56" s="16" t="s">
        <v>60</v>
      </c>
      <c r="C56" s="17">
        <v>5</v>
      </c>
      <c r="D56" s="18"/>
      <c r="E56" s="23"/>
      <c r="F56" s="24"/>
      <c r="G56" s="23"/>
      <c r="H56" s="24"/>
      <c r="I56" s="23"/>
      <c r="J56" s="24">
        <v>5</v>
      </c>
      <c r="K56" s="24"/>
    </row>
    <row r="57" spans="1:11" ht="15" customHeight="1" x14ac:dyDescent="0.25">
      <c r="A57" s="40" t="s">
        <v>61</v>
      </c>
      <c r="B57" s="16" t="s">
        <v>62</v>
      </c>
      <c r="C57" s="17">
        <v>5</v>
      </c>
      <c r="D57" s="18"/>
      <c r="E57" s="23"/>
      <c r="F57" s="24"/>
      <c r="G57" s="23"/>
      <c r="H57" s="24"/>
      <c r="I57" s="23"/>
      <c r="J57" s="24">
        <v>5</v>
      </c>
      <c r="K57" s="24"/>
    </row>
    <row r="58" spans="1:11" ht="15" customHeight="1" x14ac:dyDescent="0.25">
      <c r="A58" s="40" t="s">
        <v>63</v>
      </c>
      <c r="B58" s="16" t="s">
        <v>64</v>
      </c>
      <c r="C58" s="17">
        <v>5</v>
      </c>
      <c r="D58" s="18"/>
      <c r="E58" s="23"/>
      <c r="F58" s="24"/>
      <c r="G58" s="23"/>
      <c r="H58" s="24"/>
      <c r="I58" s="23"/>
      <c r="J58" s="24"/>
      <c r="K58" s="24">
        <v>5</v>
      </c>
    </row>
    <row r="59" spans="1:11" ht="15" customHeight="1" x14ac:dyDescent="0.25">
      <c r="A59" s="41" t="s">
        <v>98</v>
      </c>
      <c r="B59" s="32"/>
      <c r="C59" s="22">
        <f>SUM(C60:C65)</f>
        <v>10</v>
      </c>
      <c r="D59" s="18"/>
      <c r="E59" s="23"/>
      <c r="F59" s="24"/>
      <c r="G59" s="23"/>
      <c r="H59" s="24"/>
      <c r="I59" s="23"/>
      <c r="J59" s="24"/>
      <c r="K59" s="24" t="s">
        <v>65</v>
      </c>
    </row>
    <row r="60" spans="1:11" ht="15" customHeight="1" x14ac:dyDescent="0.25">
      <c r="A60" s="44" t="s">
        <v>108</v>
      </c>
      <c r="B60" s="33" t="s">
        <v>109</v>
      </c>
      <c r="C60" s="17">
        <v>5</v>
      </c>
      <c r="D60" s="18"/>
      <c r="E60" s="23"/>
      <c r="F60" s="24"/>
      <c r="G60" s="34"/>
      <c r="H60" s="34"/>
      <c r="I60" s="23"/>
      <c r="J60" s="24"/>
      <c r="K60" s="24">
        <v>5</v>
      </c>
    </row>
    <row r="61" spans="1:11" ht="15" customHeight="1" x14ac:dyDescent="0.25">
      <c r="A61" s="44" t="s">
        <v>110</v>
      </c>
      <c r="B61" s="33" t="s">
        <v>111</v>
      </c>
      <c r="C61" s="17">
        <v>5</v>
      </c>
      <c r="D61" s="18"/>
      <c r="E61" s="23"/>
      <c r="F61" s="24"/>
      <c r="G61" s="34"/>
      <c r="H61" s="34"/>
      <c r="I61" s="23"/>
      <c r="J61" s="24"/>
      <c r="K61" s="24">
        <v>5</v>
      </c>
    </row>
    <row r="62" spans="1:11" ht="15" customHeight="1" x14ac:dyDescent="0.25">
      <c r="A62" s="44" t="s">
        <v>112</v>
      </c>
      <c r="B62" s="33" t="s">
        <v>113</v>
      </c>
      <c r="C62" s="22"/>
      <c r="D62" s="18"/>
      <c r="E62" s="23"/>
      <c r="F62" s="24"/>
      <c r="G62" s="34"/>
      <c r="H62" s="34"/>
      <c r="I62" s="23"/>
      <c r="J62" s="24"/>
      <c r="K62" s="24">
        <v>0</v>
      </c>
    </row>
    <row r="63" spans="1:11" ht="15" customHeight="1" x14ac:dyDescent="0.25">
      <c r="A63" s="44" t="s">
        <v>114</v>
      </c>
      <c r="B63" s="33"/>
      <c r="C63" s="22"/>
      <c r="D63" s="18"/>
      <c r="E63" s="23"/>
      <c r="F63" s="24"/>
      <c r="G63" s="34"/>
      <c r="H63" s="34"/>
      <c r="I63" s="23"/>
      <c r="J63" s="24"/>
      <c r="K63" s="24"/>
    </row>
    <row r="64" spans="1:11" ht="15" customHeight="1" x14ac:dyDescent="0.25">
      <c r="A64" s="44" t="s">
        <v>115</v>
      </c>
      <c r="B64" s="33" t="s">
        <v>116</v>
      </c>
      <c r="C64" s="22"/>
      <c r="D64" s="18"/>
      <c r="E64" s="23"/>
      <c r="F64" s="24"/>
      <c r="G64" s="34"/>
      <c r="H64" s="34"/>
      <c r="I64" s="23"/>
      <c r="J64" s="24"/>
      <c r="K64" s="24" t="s">
        <v>120</v>
      </c>
    </row>
    <row r="65" spans="1:12" ht="15" customHeight="1" x14ac:dyDescent="0.25">
      <c r="A65" s="44" t="s">
        <v>117</v>
      </c>
      <c r="B65" s="33" t="s">
        <v>118</v>
      </c>
      <c r="C65" s="22"/>
      <c r="D65" s="18"/>
      <c r="E65" s="23"/>
      <c r="F65" s="24"/>
      <c r="G65" s="34"/>
      <c r="H65" s="34"/>
      <c r="I65" s="23"/>
      <c r="J65" s="24"/>
      <c r="K65" s="24" t="s">
        <v>120</v>
      </c>
    </row>
    <row r="66" spans="1:12" ht="15" customHeight="1" x14ac:dyDescent="0.25">
      <c r="A66" s="44" t="s">
        <v>119</v>
      </c>
      <c r="B66" s="33" t="s">
        <v>113</v>
      </c>
      <c r="C66" s="22"/>
      <c r="D66" s="18"/>
      <c r="E66" s="23"/>
      <c r="F66" s="24"/>
      <c r="G66" s="34"/>
      <c r="H66" s="34"/>
      <c r="I66" s="23"/>
      <c r="J66" s="24"/>
      <c r="K66" s="24">
        <v>0</v>
      </c>
    </row>
    <row r="67" spans="1:12" ht="15" customHeight="1" thickBot="1" x14ac:dyDescent="0.3">
      <c r="A67" s="45"/>
      <c r="B67" s="35"/>
      <c r="C67" s="36">
        <f>SUM(C6,C13,C27,C41,C52,C59)</f>
        <v>210</v>
      </c>
      <c r="D67" s="35"/>
      <c r="E67" s="37">
        <f>SUM(E6:E59)</f>
        <v>30</v>
      </c>
      <c r="F67" s="37">
        <f t="shared" ref="F67:J67" si="0">SUM(F6:F59)</f>
        <v>30</v>
      </c>
      <c r="G67" s="37">
        <f t="shared" si="0"/>
        <v>30</v>
      </c>
      <c r="H67" s="37">
        <f t="shared" si="0"/>
        <v>30</v>
      </c>
      <c r="I67" s="37">
        <f t="shared" si="0"/>
        <v>30</v>
      </c>
      <c r="J67" s="37">
        <f t="shared" si="0"/>
        <v>30</v>
      </c>
      <c r="K67" s="38">
        <f>SUM(K6:K66)</f>
        <v>30</v>
      </c>
    </row>
    <row r="68" spans="1:12" ht="14.4" thickBot="1" x14ac:dyDescent="0.3">
      <c r="A68" s="6" t="s">
        <v>65</v>
      </c>
      <c r="C68" s="10"/>
      <c r="L68" s="1">
        <f>SUM(E67:K67)</f>
        <v>210</v>
      </c>
    </row>
  </sheetData>
  <mergeCells count="26">
    <mergeCell ref="Q37:R37"/>
    <mergeCell ref="Q38:R38"/>
    <mergeCell ref="Q31:R31"/>
    <mergeCell ref="Q32:R32"/>
    <mergeCell ref="Q33:R33"/>
    <mergeCell ref="Q34:R34"/>
    <mergeCell ref="Q35:R35"/>
    <mergeCell ref="Q24:R24"/>
    <mergeCell ref="Q25:R25"/>
    <mergeCell ref="Q26:R26"/>
    <mergeCell ref="M26:N26"/>
    <mergeCell ref="Q36:R36"/>
    <mergeCell ref="Q27:R27"/>
    <mergeCell ref="Q28:R28"/>
    <mergeCell ref="Q29:R29"/>
    <mergeCell ref="Q30:R30"/>
    <mergeCell ref="Q19:R19"/>
    <mergeCell ref="Q20:R20"/>
    <mergeCell ref="Q21:R21"/>
    <mergeCell ref="Q22:R22"/>
    <mergeCell ref="Q23:R23"/>
    <mergeCell ref="Q14:R14"/>
    <mergeCell ref="Q15:R15"/>
    <mergeCell ref="Q16:R16"/>
    <mergeCell ref="Q17:R17"/>
    <mergeCell ref="Q18:R18"/>
  </mergeCells>
  <hyperlinks>
    <hyperlink ref="B7" location="_ECI8000_Tietokoneen_käytön" display="_ECI8000_Tietokoneen_käytön"/>
    <hyperlink ref="B9" location="_ECCR110_Uppdateringskurs_i" display="_ECCR110_Uppdateringskurs_i"/>
  </hyperlinks>
  <pageMargins left="0.7" right="0.7" top="0.75" bottom="0.75" header="0.3" footer="0.3"/>
  <pageSetup paperSize="9" scale="73" orientation="portrait" verticalDpi="0" r:id="rId1"/>
  <rowBreaks count="1" manualBreakCount="1">
    <brk id="67" max="10" man="1"/>
  </rowBreaks>
  <colBreaks count="1" manualBreakCount="1">
    <brk id="11" max="1048575" man="1"/>
  </colBreaks>
  <ignoredErrors>
    <ignoredError sqref="C27 C5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Taul1</vt:lpstr>
      <vt:lpstr>Taul2</vt:lpstr>
      <vt:lpstr>Taul3</vt:lpstr>
      <vt:lpstr>Taul1!Tulostusalue</vt:lpstr>
    </vt:vector>
  </TitlesOfParts>
  <Company>Savonia-AMK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Mervi Heiskanen</dc:creator>
  <cp:lastModifiedBy>Mervi Heiskanen</cp:lastModifiedBy>
  <cp:lastPrinted>2016-11-17T11:59:35Z</cp:lastPrinted>
  <dcterms:created xsi:type="dcterms:W3CDTF">2016-10-03T16:14:05Z</dcterms:created>
  <dcterms:modified xsi:type="dcterms:W3CDTF">2016-11-29T07:58:28Z</dcterms:modified>
</cp:coreProperties>
</file>